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13 BETRIEBSSPORT\01 Sportveranstaltungen nach Sparten\61 Bowling\2025\02_Bowling Lieboch 13.3.25\01_Anmneldungen\"/>
    </mc:Choice>
  </mc:AlternateContent>
  <bookViews>
    <workbookView xWindow="0" yWindow="0" windowWidth="28800" windowHeight="14100" activeTab="1"/>
  </bookViews>
  <sheets>
    <sheet name="Tabelle1" sheetId="1" r:id="rId1"/>
    <sheet name="Tabelle2" sheetId="2" r:id="rId2"/>
  </sheets>
  <definedNames>
    <definedName name="ExterneDaten_1" localSheetId="1" hidden="1">Tabelle2!$A$1:$D$35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" i="2" l="1"/>
  <c r="O3" i="2"/>
  <c r="O4" i="2"/>
  <c r="O5" i="2"/>
  <c r="O6" i="2"/>
  <c r="O7" i="2"/>
  <c r="O8" i="2"/>
  <c r="O9" i="2"/>
  <c r="O10" i="2"/>
  <c r="O11" i="2"/>
  <c r="O12" i="2"/>
  <c r="O13" i="2"/>
  <c r="O14" i="2"/>
  <c r="O15" i="2"/>
  <c r="O16" i="2"/>
  <c r="O17" i="2"/>
  <c r="O18" i="2"/>
  <c r="O19" i="2"/>
  <c r="O20" i="2"/>
  <c r="O21" i="2"/>
  <c r="O22" i="2"/>
  <c r="O23" i="2"/>
  <c r="O24" i="2"/>
  <c r="O25" i="2"/>
  <c r="O26" i="2"/>
  <c r="O27" i="2"/>
  <c r="O28" i="2"/>
  <c r="O29" i="2"/>
  <c r="O30" i="2"/>
  <c r="O31" i="2"/>
  <c r="O32" i="2"/>
  <c r="O33" i="2"/>
  <c r="O34" i="2"/>
  <c r="O35" i="2"/>
</calcChain>
</file>

<file path=xl/connections.xml><?xml version="1.0" encoding="utf-8"?>
<connections xmlns="http://schemas.openxmlformats.org/spreadsheetml/2006/main">
  <connection id="1" keepAlive="1" name="Abfrage - Bowling-Lieboch-Maerz-2025-attendees (2)" description="Verbindung mit der Abfrage 'Bowling-Lieboch-Maerz-2025-attendees (2)' in der Arbeitsmappe." type="5" refreshedVersion="6" background="1" saveData="1">
    <dbPr connection="Provider=Microsoft.Mashup.OleDb.1;Data Source=$Workbook$;Location=Bowling-Lieboch-Maerz-2025-attendees (2);Extended Properties=&quot;&quot;" command="SELECT * FROM [Bowling-Lieboch-Maerz-2025-attendees (2)]"/>
  </connection>
</connections>
</file>

<file path=xl/sharedStrings.xml><?xml version="1.0" encoding="utf-8"?>
<sst xmlns="http://schemas.openxmlformats.org/spreadsheetml/2006/main" count="115" uniqueCount="115">
  <si>
    <t>Firmenname</t>
  </si>
  <si>
    <t>Martin Kreuzer</t>
  </si>
  <si>
    <t>Wolfgang Oberegger</t>
  </si>
  <si>
    <t>Johannes Litscher</t>
  </si>
  <si>
    <t>David Gruber</t>
  </si>
  <si>
    <t>Dieter Kohlfuerst</t>
  </si>
  <si>
    <t>Gernot Stefan</t>
  </si>
  <si>
    <t>Unycom 1</t>
  </si>
  <si>
    <t>Christian Faerber</t>
  </si>
  <si>
    <t>Denise Bruchmann</t>
  </si>
  <si>
    <t>Karo 1</t>
  </si>
  <si>
    <t>Gerd Osirnig</t>
  </si>
  <si>
    <t>Juergen Osirnig</t>
  </si>
  <si>
    <t>Emin Dulancic</t>
  </si>
  <si>
    <t>CHAD &amp; VAZ</t>
  </si>
  <si>
    <t>Christian ADAM</t>
  </si>
  <si>
    <t>Sabrina ROSCHER</t>
  </si>
  <si>
    <t>Uschi Aigner</t>
  </si>
  <si>
    <t>Clarivate - Unycom GmbH</t>
  </si>
  <si>
    <t>Thomas Starlinger</t>
  </si>
  <si>
    <t>Odoerfer Seefelder GmbH</t>
  </si>
  <si>
    <t>Gernot Kokol</t>
  </si>
  <si>
    <t>Martin Markovec</t>
  </si>
  <si>
    <t>Walter Lukesch</t>
  </si>
  <si>
    <t>KS ENGINEERS</t>
  </si>
  <si>
    <t>Jakob Gretler</t>
  </si>
  <si>
    <t>Florian Schnedl</t>
  </si>
  <si>
    <t>Martina Cas</t>
  </si>
  <si>
    <t>Alfred Eklaude</t>
  </si>
  <si>
    <t>OEBB - Die Ludolfs</t>
  </si>
  <si>
    <t>Herbert Schober</t>
  </si>
  <si>
    <t>Rene Gatschnik</t>
  </si>
  <si>
    <t>E-Steiermark Volleybowler</t>
  </si>
  <si>
    <t>Jannina Weber</t>
  </si>
  <si>
    <t>Christian Orthofer</t>
  </si>
  <si>
    <t>Bibliothek der AK Steiermark</t>
  </si>
  <si>
    <t>Alexander Fritz</t>
  </si>
  <si>
    <t>Denise Trieb</t>
  </si>
  <si>
    <t>AK Youngsters</t>
  </si>
  <si>
    <t>Isabella Deckan</t>
  </si>
  <si>
    <t>Elisabeth Dallasera</t>
  </si>
  <si>
    <t>Maria Feibel</t>
  </si>
  <si>
    <t>Oliver Debreczeni</t>
  </si>
  <si>
    <t>Gengnan Du</t>
  </si>
  <si>
    <t>Advait Petiwale</t>
  </si>
  <si>
    <t>Marion Deutschmann</t>
  </si>
  <si>
    <t>Petra Reinbacher</t>
  </si>
  <si>
    <t>Vivek Gupta</t>
  </si>
  <si>
    <t>Wagner Xavier</t>
  </si>
  <si>
    <t>Manfred Goedl</t>
  </si>
  <si>
    <t>Melitta Schneider</t>
  </si>
  <si>
    <t>Karl-Heinz Theissl</t>
  </si>
  <si>
    <t>Robert Schelch</t>
  </si>
  <si>
    <t>Die AK Kegelklatscher</t>
  </si>
  <si>
    <t>Michael Knizacek</t>
  </si>
  <si>
    <t>Melanie Goessler</t>
  </si>
  <si>
    <t>Giri Krishnan Subramaniam</t>
  </si>
  <si>
    <t>Naresh Chowdary Chitturi</t>
  </si>
  <si>
    <t>Bollwerk</t>
  </si>
  <si>
    <t>Thomas Koch</t>
  </si>
  <si>
    <t>Manfred Aldrian</t>
  </si>
  <si>
    <t>Voest Alpine Tubulars Kindberg</t>
  </si>
  <si>
    <t>Thomas Noest</t>
  </si>
  <si>
    <t>Georg Wirl</t>
  </si>
  <si>
    <t>Magna 0815</t>
  </si>
  <si>
    <t>Thomas Niederwieser</t>
  </si>
  <si>
    <t>Hans Dieter Klasnic</t>
  </si>
  <si>
    <t>Stefanie Weiss</t>
  </si>
  <si>
    <t>Denise Golz</t>
  </si>
  <si>
    <t>Magna Thermalis</t>
  </si>
  <si>
    <t>Christopher Schmidt</t>
  </si>
  <si>
    <t>Oliver Gratzl</t>
  </si>
  <si>
    <t>Benjamin Prevenhueber</t>
  </si>
  <si>
    <t>Wilfried Purgstaller</t>
  </si>
  <si>
    <t>Magna Hydropuls</t>
  </si>
  <si>
    <t>Guenter Marx</t>
  </si>
  <si>
    <t>Ludwig Metzenrath</t>
  </si>
  <si>
    <t>Teams</t>
  </si>
  <si>
    <t>Irene Traußnig</t>
  </si>
  <si>
    <t>Marita Dücker</t>
  </si>
  <si>
    <t>Runde 1</t>
  </si>
  <si>
    <t>Punkte 1</t>
  </si>
  <si>
    <t>Runde 2</t>
  </si>
  <si>
    <t>Punkte 2</t>
  </si>
  <si>
    <t>Runde 3</t>
  </si>
  <si>
    <t>Punkte 3</t>
  </si>
  <si>
    <t>Runde 4</t>
  </si>
  <si>
    <t>Punkte 4</t>
  </si>
  <si>
    <t>Runde 5</t>
  </si>
  <si>
    <t>Punkte 5</t>
  </si>
  <si>
    <t>Gesamt</t>
  </si>
  <si>
    <t>Hanspeter Pardatscher</t>
  </si>
  <si>
    <t>Monika Schadler</t>
  </si>
  <si>
    <t>Name Spieler:in 1</t>
  </si>
  <si>
    <t>Name Spieler:in 2</t>
  </si>
  <si>
    <t>Roto Frank 1</t>
  </si>
  <si>
    <t>Roto Frank 2</t>
  </si>
  <si>
    <t>AVL 1 DiTEST</t>
  </si>
  <si>
    <t xml:space="preserve">AVL 2 DiTEST </t>
  </si>
  <si>
    <t>AK 1</t>
  </si>
  <si>
    <t>TDK 1</t>
  </si>
  <si>
    <t>TDK 5</t>
  </si>
  <si>
    <t>TDK 4</t>
  </si>
  <si>
    <t>TDK 6</t>
  </si>
  <si>
    <t>TDK 2</t>
  </si>
  <si>
    <t>TDK 3</t>
  </si>
  <si>
    <t>TDK 7</t>
  </si>
  <si>
    <t>Fresenius 2</t>
  </si>
  <si>
    <t xml:space="preserve">KNAPP 1 </t>
  </si>
  <si>
    <t xml:space="preserve">KNAPP 2 </t>
  </si>
  <si>
    <t xml:space="preserve">KNAPP 3 </t>
  </si>
  <si>
    <t xml:space="preserve">KNAPP 4 </t>
  </si>
  <si>
    <t>Anni Ulrich</t>
  </si>
  <si>
    <t>Rang</t>
  </si>
  <si>
    <t>Michael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</si>
</sst>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theme="1"/>
      <name val="Calibri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center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/>
    <xf numFmtId="0" fontId="1" fillId="0" borderId="5" xfId="0" applyNumberFormat="1" applyFont="1" applyBorder="1" applyAlignment="1">
      <alignment horizontal="center"/>
    </xf>
    <xf numFmtId="0" fontId="1" fillId="0" borderId="1" xfId="0" applyNumberFormat="1" applyFont="1" applyBorder="1"/>
    <xf numFmtId="0" fontId="1" fillId="0" borderId="7" xfId="0" applyNumberFormat="1" applyFont="1" applyBorder="1" applyAlignment="1">
      <alignment horizontal="center"/>
    </xf>
    <xf numFmtId="0" fontId="1" fillId="0" borderId="8" xfId="0" applyNumberFormat="1" applyFont="1" applyBorder="1"/>
    <xf numFmtId="0" fontId="1" fillId="0" borderId="3" xfId="0" applyFont="1" applyBorder="1" applyAlignment="1">
      <alignment horizontal="center"/>
    </xf>
    <xf numFmtId="0" fontId="1" fillId="0" borderId="8" xfId="0" applyNumberFormat="1" applyFont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1" fillId="3" borderId="1" xfId="0" applyNumberFormat="1" applyFont="1" applyFill="1" applyBorder="1" applyAlignment="1">
      <alignment horizontal="center"/>
    </xf>
    <xf numFmtId="0" fontId="1" fillId="4" borderId="1" xfId="0" applyNumberFormat="1" applyFont="1" applyFill="1" applyBorder="1" applyAlignment="1">
      <alignment horizontal="center"/>
    </xf>
    <xf numFmtId="0" fontId="1" fillId="5" borderId="1" xfId="0" applyNumberFormat="1" applyFont="1" applyFill="1" applyBorder="1" applyAlignment="1">
      <alignment horizontal="center"/>
    </xf>
    <xf numFmtId="0" fontId="1" fillId="6" borderId="1" xfId="0" applyNumberFormat="1" applyFont="1" applyFill="1" applyBorder="1" applyAlignment="1">
      <alignment horizontal="center"/>
    </xf>
    <xf numFmtId="0" fontId="1" fillId="7" borderId="1" xfId="0" applyNumberFormat="1" applyFont="1" applyFill="1" applyBorder="1" applyAlignment="1">
      <alignment horizontal="center"/>
    </xf>
    <xf numFmtId="0" fontId="1" fillId="8" borderId="1" xfId="0" applyNumberFormat="1" applyFont="1" applyFill="1" applyBorder="1" applyAlignment="1">
      <alignment horizontal="center"/>
    </xf>
    <xf numFmtId="0" fontId="1" fillId="9" borderId="1" xfId="0" applyNumberFormat="1" applyFont="1" applyFill="1" applyBorder="1" applyAlignment="1">
      <alignment horizontal="center"/>
    </xf>
    <xf numFmtId="0" fontId="1" fillId="10" borderId="1" xfId="0" applyNumberFormat="1" applyFont="1" applyFill="1" applyBorder="1" applyAlignment="1">
      <alignment horizontal="center"/>
    </xf>
    <xf numFmtId="0" fontId="1" fillId="11" borderId="1" xfId="0" applyNumberFormat="1" applyFont="1" applyFill="1" applyBorder="1" applyAlignment="1">
      <alignment horizontal="center"/>
    </xf>
    <xf numFmtId="0" fontId="1" fillId="12" borderId="1" xfId="0" applyNumberFormat="1" applyFont="1" applyFill="1" applyBorder="1" applyAlignment="1">
      <alignment horizontal="center"/>
    </xf>
    <xf numFmtId="0" fontId="1" fillId="13" borderId="1" xfId="0" applyNumberFormat="1" applyFont="1" applyFill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9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0" fontId="2" fillId="0" borderId="3" xfId="0" applyNumberFormat="1" applyFont="1" applyBorder="1" applyAlignment="1">
      <alignment horizontal="center"/>
    </xf>
    <xf numFmtId="0" fontId="2" fillId="0" borderId="8" xfId="0" applyNumberFormat="1" applyFont="1" applyBorder="1" applyAlignment="1">
      <alignment horizontal="center"/>
    </xf>
    <xf numFmtId="0" fontId="2" fillId="0" borderId="3" xfId="0" applyFont="1" applyBorder="1" applyAlignment="1">
      <alignment horizontal="center"/>
    </xf>
  </cellXfs>
  <cellStyles count="1">
    <cellStyle name="Standard" xfId="0" builtinId="0"/>
  </cellStyles>
  <dxfs count="21"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0" formatCode="General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0" formatCode="General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0" formatCode="General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4"/>
        <color theme="1"/>
        <name val="Calibri"/>
        <scheme val="minor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name="ExterneDaten_1" connectionId="1" autoFormatId="0" applyNumberFormats="0" applyBorderFormats="0" applyFontFormats="1" applyPatternFormats="1" applyAlignmentFormats="0" applyWidthHeightFormats="0">
  <queryTableRefresh preserveSortFilterLayout="0" nextId="30" unboundColumnsRight="12">
    <queryTableFields count="16">
      <queryTableField id="2" name="Einchecken" tableColumnId="34"/>
      <queryTableField id="3" name="Firmenname" tableColumnId="35"/>
      <queryTableField id="6" name="Vor- und Nachname Spieler:in 1" tableColumnId="38"/>
      <queryTableField id="8" name="Vor- und Nachname Spieler:in 2" tableColumnId="40"/>
      <queryTableField id="18" dataBound="0" tableColumnId="50"/>
      <queryTableField id="19" dataBound="0" tableColumnId="1"/>
      <queryTableField id="20" dataBound="0" tableColumnId="2"/>
      <queryTableField id="21" dataBound="0" tableColumnId="3"/>
      <queryTableField id="22" dataBound="0" tableColumnId="4"/>
      <queryTableField id="23" dataBound="0" tableColumnId="5"/>
      <queryTableField id="24" dataBound="0" tableColumnId="6"/>
      <queryTableField id="25" dataBound="0" tableColumnId="7"/>
      <queryTableField id="26" dataBound="0" tableColumnId="8"/>
      <queryTableField id="27" dataBound="0" tableColumnId="9"/>
      <queryTableField id="28" dataBound="0" tableColumnId="10"/>
      <queryTableField id="29" dataBound="0" tableColumnId="11"/>
    </queryTableFields>
    <queryTableDeletedFields count="12">
      <deletedField name="Ticket"/>
      <deletedField name="E-Mail Teamverantwortliche:r"/>
      <deletedField name="Sozialversicherungsnummer Spieler:in 1"/>
      <deletedField name="Sozialversicherungsnummer Spieler:in 2"/>
      <deletedField name="Bestellstatus"/>
      <deletedField name="Bestell ID"/>
      <deletedField name="Ticket ID"/>
      <deletedField name="Name des Ticketinhabers"/>
      <deletedField name="Name des KÃ¤ufers"/>
      <deletedField name="E-Mail-Adresse des Ticketinhabers"/>
      <deletedField name="Kunden E-Mail-Adresse"/>
      <deletedField name="Telefon Teamverantwortliche:r"/>
    </queryTableDeleted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Bowling_Lieboch_Maerz_2025_attendees__2" displayName="Bowling_Lieboch_Maerz_2025_attendees__2" ref="A1:P35" tableType="queryTable" totalsRowShown="0" headerRowDxfId="20" dataDxfId="18" headerRowBorderDxfId="19" tableBorderDxfId="17" totalsRowBorderDxfId="16">
  <autoFilter ref="A1:P35"/>
  <tableColumns count="16">
    <tableColumn id="34" uniqueName="34" name="Teams" queryTableFieldId="2" dataDxfId="15"/>
    <tableColumn id="35" uniqueName="35" name="Firmenname" queryTableFieldId="3" dataDxfId="14"/>
    <tableColumn id="38" uniqueName="38" name="Name Spieler:in 1" queryTableFieldId="6" dataDxfId="13"/>
    <tableColumn id="40" uniqueName="40" name="Name Spieler:in 2" queryTableFieldId="8" dataDxfId="12"/>
    <tableColumn id="50" uniqueName="50" name="Runde 1" queryTableFieldId="18" dataDxfId="11"/>
    <tableColumn id="1" uniqueName="1" name="Punkte 1" queryTableFieldId="19" dataDxfId="10"/>
    <tableColumn id="2" uniqueName="2" name="Runde 2" queryTableFieldId="20" dataDxfId="9"/>
    <tableColumn id="3" uniqueName="3" name="Punkte 2" queryTableFieldId="21" dataDxfId="8"/>
    <tableColumn id="4" uniqueName="4" name="Runde 3" queryTableFieldId="22" dataDxfId="7"/>
    <tableColumn id="5" uniqueName="5" name="Punkte 3" queryTableFieldId="23" dataDxfId="6"/>
    <tableColumn id="6" uniqueName="6" name="Runde 4" queryTableFieldId="24" dataDxfId="5"/>
    <tableColumn id="7" uniqueName="7" name="Punkte 4" queryTableFieldId="25" dataDxfId="4"/>
    <tableColumn id="8" uniqueName="8" name="Runde 5" queryTableFieldId="26" dataDxfId="3"/>
    <tableColumn id="9" uniqueName="9" name="Punkte 5" queryTableFieldId="27" dataDxfId="2"/>
    <tableColumn id="10" uniqueName="10" name="Gesamt" queryTableFieldId="28" dataDxfId="1">
      <calculatedColumnFormula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calculatedColumnFormula>
    </tableColumn>
    <tableColumn id="11" uniqueName="11" name="Rang" queryTableFieldId="29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5"/>
  <sheetViews>
    <sheetView tabSelected="1" workbookViewId="0">
      <selection activeCell="Q32" sqref="Q32"/>
    </sheetView>
  </sheetViews>
  <sheetFormatPr baseColWidth="10" defaultRowHeight="15" x14ac:dyDescent="0.25"/>
  <cols>
    <col min="1" max="1" width="6.28515625" style="1" customWidth="1"/>
    <col min="2" max="2" width="36.140625" bestFit="1" customWidth="1"/>
    <col min="3" max="3" width="31.85546875" bestFit="1" customWidth="1"/>
    <col min="4" max="4" width="30.140625" bestFit="1" customWidth="1"/>
    <col min="5" max="5" width="11.28515625" style="1" customWidth="1"/>
    <col min="6" max="6" width="14.28515625" style="1" customWidth="1"/>
    <col min="7" max="7" width="15.140625" style="1" bestFit="1" customWidth="1"/>
    <col min="8" max="8" width="13.5703125" style="1" customWidth="1"/>
    <col min="9" max="9" width="15.140625" style="1" bestFit="1" customWidth="1"/>
    <col min="10" max="10" width="12.28515625" style="1" customWidth="1"/>
    <col min="11" max="11" width="15.140625" style="1" bestFit="1" customWidth="1"/>
    <col min="12" max="12" width="15.85546875" style="1" bestFit="1" customWidth="1"/>
    <col min="13" max="13" width="15.140625" style="1" bestFit="1" customWidth="1"/>
    <col min="14" max="14" width="15.85546875" style="1" bestFit="1" customWidth="1"/>
    <col min="15" max="15" width="16" style="1" customWidth="1"/>
    <col min="16" max="16" width="11.5703125" style="1"/>
  </cols>
  <sheetData>
    <row r="1" spans="1:16" ht="18.75" x14ac:dyDescent="0.3">
      <c r="A1" s="2" t="s">
        <v>77</v>
      </c>
      <c r="B1" s="3" t="s">
        <v>0</v>
      </c>
      <c r="C1" s="3" t="s">
        <v>93</v>
      </c>
      <c r="D1" s="3" t="s">
        <v>94</v>
      </c>
      <c r="E1" s="8" t="s">
        <v>80</v>
      </c>
      <c r="F1" s="8" t="s">
        <v>81</v>
      </c>
      <c r="G1" s="8" t="s">
        <v>82</v>
      </c>
      <c r="H1" s="8" t="s">
        <v>83</v>
      </c>
      <c r="I1" s="8" t="s">
        <v>84</v>
      </c>
      <c r="J1" s="8" t="s">
        <v>85</v>
      </c>
      <c r="K1" s="8" t="s">
        <v>86</v>
      </c>
      <c r="L1" s="8" t="s">
        <v>87</v>
      </c>
      <c r="M1" s="8" t="s">
        <v>88</v>
      </c>
      <c r="N1" s="8" t="s">
        <v>89</v>
      </c>
      <c r="O1" s="23" t="s">
        <v>90</v>
      </c>
      <c r="P1" s="29" t="s">
        <v>113</v>
      </c>
    </row>
    <row r="2" spans="1:16" ht="18.75" x14ac:dyDescent="0.3">
      <c r="A2" s="4">
        <v>1</v>
      </c>
      <c r="B2" s="5" t="s">
        <v>108</v>
      </c>
      <c r="C2" s="5" t="s">
        <v>1</v>
      </c>
      <c r="D2" s="5" t="s">
        <v>2</v>
      </c>
      <c r="E2" s="10">
        <v>1</v>
      </c>
      <c r="F2" s="22">
        <v>147</v>
      </c>
      <c r="G2" s="10">
        <v>1</v>
      </c>
      <c r="H2" s="22">
        <v>147</v>
      </c>
      <c r="I2" s="10">
        <v>1</v>
      </c>
      <c r="J2" s="22">
        <v>191</v>
      </c>
      <c r="K2" s="10">
        <v>1</v>
      </c>
      <c r="L2" s="22">
        <v>173</v>
      </c>
      <c r="M2" s="10">
        <v>1</v>
      </c>
      <c r="N2" s="22">
        <v>156</v>
      </c>
      <c r="O2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814</v>
      </c>
      <c r="P2" s="27">
        <v>1</v>
      </c>
    </row>
    <row r="3" spans="1:16" ht="18.75" x14ac:dyDescent="0.3">
      <c r="A3" s="4">
        <v>2</v>
      </c>
      <c r="B3" s="5" t="s">
        <v>109</v>
      </c>
      <c r="C3" s="5" t="s">
        <v>3</v>
      </c>
      <c r="D3" s="5" t="s">
        <v>4</v>
      </c>
      <c r="E3" s="10">
        <v>1</v>
      </c>
      <c r="F3" s="22">
        <v>132</v>
      </c>
      <c r="G3" s="11">
        <v>2</v>
      </c>
      <c r="H3" s="22">
        <v>152</v>
      </c>
      <c r="I3" s="15">
        <v>4</v>
      </c>
      <c r="J3" s="22">
        <v>165</v>
      </c>
      <c r="K3" s="18">
        <v>7</v>
      </c>
      <c r="L3" s="22">
        <v>152</v>
      </c>
      <c r="M3" s="12">
        <v>10</v>
      </c>
      <c r="N3" s="22">
        <v>176</v>
      </c>
      <c r="O3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777</v>
      </c>
      <c r="P3" s="26">
        <v>3</v>
      </c>
    </row>
    <row r="4" spans="1:16" ht="18.75" x14ac:dyDescent="0.3">
      <c r="A4" s="4">
        <v>3</v>
      </c>
      <c r="B4" s="5" t="s">
        <v>110</v>
      </c>
      <c r="C4" s="5" t="s">
        <v>5</v>
      </c>
      <c r="D4" s="5" t="s">
        <v>6</v>
      </c>
      <c r="E4" s="10">
        <v>1</v>
      </c>
      <c r="F4" s="22">
        <v>125</v>
      </c>
      <c r="G4" s="13">
        <v>3</v>
      </c>
      <c r="H4" s="22">
        <v>178</v>
      </c>
      <c r="I4" s="14">
        <v>5</v>
      </c>
      <c r="J4" s="22">
        <v>147</v>
      </c>
      <c r="K4" s="19">
        <v>8</v>
      </c>
      <c r="L4" s="22">
        <v>154</v>
      </c>
      <c r="M4" s="21">
        <v>11</v>
      </c>
      <c r="N4" s="22">
        <v>147</v>
      </c>
      <c r="O4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751</v>
      </c>
      <c r="P4" s="26">
        <v>6</v>
      </c>
    </row>
    <row r="5" spans="1:16" ht="18.75" x14ac:dyDescent="0.3">
      <c r="A5" s="4">
        <v>4</v>
      </c>
      <c r="B5" s="5" t="s">
        <v>7</v>
      </c>
      <c r="C5" s="5" t="s">
        <v>8</v>
      </c>
      <c r="D5" s="5" t="s">
        <v>9</v>
      </c>
      <c r="E5" s="11">
        <v>2</v>
      </c>
      <c r="F5" s="22">
        <v>88</v>
      </c>
      <c r="G5" s="11">
        <v>2</v>
      </c>
      <c r="H5" s="22">
        <v>99</v>
      </c>
      <c r="I5" s="11">
        <v>2</v>
      </c>
      <c r="J5" s="22">
        <v>85</v>
      </c>
      <c r="K5" s="11">
        <v>2</v>
      </c>
      <c r="L5" s="22">
        <v>111</v>
      </c>
      <c r="M5" s="11">
        <v>2</v>
      </c>
      <c r="N5" s="22">
        <v>126</v>
      </c>
      <c r="O5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509</v>
      </c>
      <c r="P5" s="26">
        <v>22</v>
      </c>
    </row>
    <row r="6" spans="1:16" ht="18.75" x14ac:dyDescent="0.3">
      <c r="A6" s="4">
        <v>5</v>
      </c>
      <c r="B6" s="5" t="s">
        <v>10</v>
      </c>
      <c r="C6" s="5" t="s">
        <v>11</v>
      </c>
      <c r="D6" s="5" t="s">
        <v>12</v>
      </c>
      <c r="E6" s="11">
        <v>2</v>
      </c>
      <c r="F6" s="22">
        <v>179</v>
      </c>
      <c r="G6" s="10">
        <v>1</v>
      </c>
      <c r="H6" s="22">
        <v>113</v>
      </c>
      <c r="I6" s="15">
        <v>4</v>
      </c>
      <c r="J6" s="22">
        <v>152</v>
      </c>
      <c r="K6" s="19">
        <v>8</v>
      </c>
      <c r="L6" s="22">
        <v>122</v>
      </c>
      <c r="M6" s="20">
        <v>12</v>
      </c>
      <c r="N6" s="22">
        <v>107</v>
      </c>
      <c r="O6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673</v>
      </c>
      <c r="P6" s="26">
        <v>10</v>
      </c>
    </row>
    <row r="7" spans="1:16" ht="18.75" x14ac:dyDescent="0.3">
      <c r="A7" s="4">
        <v>6</v>
      </c>
      <c r="B7" s="5" t="s">
        <v>14</v>
      </c>
      <c r="C7" s="5" t="s">
        <v>15</v>
      </c>
      <c r="D7" s="5" t="s">
        <v>16</v>
      </c>
      <c r="E7" s="13">
        <v>3</v>
      </c>
      <c r="F7" s="22">
        <v>138</v>
      </c>
      <c r="G7" s="13">
        <v>3</v>
      </c>
      <c r="H7" s="22">
        <v>150</v>
      </c>
      <c r="I7" s="13">
        <v>3</v>
      </c>
      <c r="J7" s="22">
        <v>149</v>
      </c>
      <c r="K7" s="13">
        <v>3</v>
      </c>
      <c r="L7" s="22">
        <v>119</v>
      </c>
      <c r="M7" s="13">
        <v>3</v>
      </c>
      <c r="N7" s="22">
        <v>125</v>
      </c>
      <c r="O7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681</v>
      </c>
      <c r="P7" s="26">
        <v>9</v>
      </c>
    </row>
    <row r="8" spans="1:16" ht="18.75" x14ac:dyDescent="0.3">
      <c r="A8" s="4">
        <v>7</v>
      </c>
      <c r="B8" s="5" t="s">
        <v>99</v>
      </c>
      <c r="C8" s="5" t="s">
        <v>17</v>
      </c>
      <c r="D8" s="5" t="s">
        <v>78</v>
      </c>
      <c r="E8" s="13">
        <v>3</v>
      </c>
      <c r="F8" s="22">
        <v>70</v>
      </c>
      <c r="G8" s="10">
        <v>1</v>
      </c>
      <c r="H8" s="22">
        <v>72</v>
      </c>
      <c r="I8" s="14">
        <v>5</v>
      </c>
      <c r="J8" s="22">
        <v>67</v>
      </c>
      <c r="K8" s="16">
        <v>9</v>
      </c>
      <c r="L8" s="22">
        <v>75</v>
      </c>
      <c r="M8" s="12">
        <v>10</v>
      </c>
      <c r="N8" s="22">
        <v>78</v>
      </c>
      <c r="O8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362</v>
      </c>
      <c r="P8" s="26">
        <v>32</v>
      </c>
    </row>
    <row r="9" spans="1:16" ht="18.75" x14ac:dyDescent="0.3">
      <c r="A9" s="4">
        <v>8</v>
      </c>
      <c r="B9" s="5" t="s">
        <v>18</v>
      </c>
      <c r="C9" s="5" t="s">
        <v>13</v>
      </c>
      <c r="D9" s="5" t="s">
        <v>19</v>
      </c>
      <c r="E9" s="13">
        <v>3</v>
      </c>
      <c r="F9" s="22">
        <v>111</v>
      </c>
      <c r="G9" s="11">
        <v>2</v>
      </c>
      <c r="H9" s="22">
        <v>94</v>
      </c>
      <c r="I9" s="17">
        <v>6</v>
      </c>
      <c r="J9" s="22">
        <v>97</v>
      </c>
      <c r="K9" s="12">
        <v>10</v>
      </c>
      <c r="L9" s="22">
        <v>70</v>
      </c>
      <c r="M9" s="21">
        <v>11</v>
      </c>
      <c r="N9" s="22">
        <v>72</v>
      </c>
      <c r="O9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444</v>
      </c>
      <c r="P9" s="26">
        <v>31</v>
      </c>
    </row>
    <row r="10" spans="1:16" ht="18.75" x14ac:dyDescent="0.3">
      <c r="A10" s="4">
        <v>9</v>
      </c>
      <c r="B10" s="5" t="s">
        <v>20</v>
      </c>
      <c r="C10" s="5" t="s">
        <v>21</v>
      </c>
      <c r="D10" s="5" t="s">
        <v>22</v>
      </c>
      <c r="E10" s="15">
        <v>4</v>
      </c>
      <c r="F10" s="22">
        <v>108</v>
      </c>
      <c r="G10" s="15">
        <v>4</v>
      </c>
      <c r="H10" s="22">
        <v>124</v>
      </c>
      <c r="I10" s="15">
        <v>4</v>
      </c>
      <c r="J10" s="22">
        <v>149</v>
      </c>
      <c r="K10" s="15">
        <v>4</v>
      </c>
      <c r="L10" s="22">
        <v>93</v>
      </c>
      <c r="M10" s="15">
        <v>4</v>
      </c>
      <c r="N10" s="22">
        <v>117</v>
      </c>
      <c r="O10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591</v>
      </c>
      <c r="P10" s="26">
        <v>16</v>
      </c>
    </row>
    <row r="11" spans="1:16" ht="18.75" x14ac:dyDescent="0.3">
      <c r="A11" s="4">
        <v>10</v>
      </c>
      <c r="B11" s="5" t="s">
        <v>97</v>
      </c>
      <c r="C11" s="5" t="s">
        <v>23</v>
      </c>
      <c r="D11" s="5" t="s">
        <v>79</v>
      </c>
      <c r="E11" s="15">
        <v>4</v>
      </c>
      <c r="F11" s="22">
        <v>88</v>
      </c>
      <c r="G11" s="14">
        <v>5</v>
      </c>
      <c r="H11" s="22">
        <v>61</v>
      </c>
      <c r="I11" s="10">
        <v>1</v>
      </c>
      <c r="J11" s="22">
        <v>116</v>
      </c>
      <c r="K11" s="16">
        <v>9</v>
      </c>
      <c r="L11" s="22">
        <v>124</v>
      </c>
      <c r="M11" s="20">
        <v>12</v>
      </c>
      <c r="N11" s="22">
        <v>107</v>
      </c>
      <c r="O11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496</v>
      </c>
      <c r="P11" s="26">
        <v>23</v>
      </c>
    </row>
    <row r="12" spans="1:16" ht="18.75" x14ac:dyDescent="0.3">
      <c r="A12" s="4">
        <v>11</v>
      </c>
      <c r="B12" s="5" t="s">
        <v>24</v>
      </c>
      <c r="C12" s="5" t="s">
        <v>25</v>
      </c>
      <c r="D12" s="5" t="s">
        <v>26</v>
      </c>
      <c r="E12" s="15">
        <v>4</v>
      </c>
      <c r="F12" s="22">
        <v>87</v>
      </c>
      <c r="G12" s="17">
        <v>6</v>
      </c>
      <c r="H12" s="22">
        <v>112</v>
      </c>
      <c r="I12" s="11">
        <v>2</v>
      </c>
      <c r="J12" s="22">
        <v>84</v>
      </c>
      <c r="K12" s="12">
        <v>10</v>
      </c>
      <c r="L12" s="22">
        <v>140</v>
      </c>
      <c r="M12" s="18">
        <v>7</v>
      </c>
      <c r="N12" s="22">
        <v>97</v>
      </c>
      <c r="O12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520</v>
      </c>
      <c r="P12" s="26">
        <v>21</v>
      </c>
    </row>
    <row r="13" spans="1:16" ht="18.75" x14ac:dyDescent="0.3">
      <c r="A13" s="4">
        <v>12</v>
      </c>
      <c r="B13" s="5" t="s">
        <v>98</v>
      </c>
      <c r="C13" s="5" t="s">
        <v>27</v>
      </c>
      <c r="D13" s="5" t="s">
        <v>28</v>
      </c>
      <c r="E13" s="14">
        <v>5</v>
      </c>
      <c r="F13" s="22">
        <v>118</v>
      </c>
      <c r="G13" s="14">
        <v>5</v>
      </c>
      <c r="H13" s="22">
        <v>131</v>
      </c>
      <c r="I13" s="14">
        <v>5</v>
      </c>
      <c r="J13" s="22">
        <v>140</v>
      </c>
      <c r="K13" s="14">
        <v>5</v>
      </c>
      <c r="L13" s="22">
        <v>69</v>
      </c>
      <c r="M13" s="14">
        <v>5</v>
      </c>
      <c r="N13" s="22">
        <v>91</v>
      </c>
      <c r="O13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549</v>
      </c>
      <c r="P13" s="26">
        <v>18</v>
      </c>
    </row>
    <row r="14" spans="1:16" ht="18.75" x14ac:dyDescent="0.3">
      <c r="A14" s="4">
        <v>13</v>
      </c>
      <c r="B14" s="5" t="s">
        <v>29</v>
      </c>
      <c r="C14" s="5" t="s">
        <v>30</v>
      </c>
      <c r="D14" s="5" t="s">
        <v>31</v>
      </c>
      <c r="E14" s="14">
        <v>5</v>
      </c>
      <c r="F14" s="22">
        <v>141</v>
      </c>
      <c r="G14" s="15">
        <v>4</v>
      </c>
      <c r="H14" s="22">
        <v>105</v>
      </c>
      <c r="I14" s="10">
        <v>1</v>
      </c>
      <c r="J14" s="22">
        <v>131</v>
      </c>
      <c r="K14" s="21">
        <v>11</v>
      </c>
      <c r="L14" s="22">
        <v>134</v>
      </c>
      <c r="M14" s="18">
        <v>7</v>
      </c>
      <c r="N14" s="22">
        <v>115</v>
      </c>
      <c r="O14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626</v>
      </c>
      <c r="P14" s="26">
        <v>14</v>
      </c>
    </row>
    <row r="15" spans="1:16" ht="18.75" x14ac:dyDescent="0.3">
      <c r="A15" s="4">
        <v>14</v>
      </c>
      <c r="B15" s="5" t="s">
        <v>32</v>
      </c>
      <c r="C15" s="5" t="s">
        <v>33</v>
      </c>
      <c r="D15" s="5" t="s">
        <v>34</v>
      </c>
      <c r="E15" s="14">
        <v>5</v>
      </c>
      <c r="F15" s="22">
        <v>114</v>
      </c>
      <c r="G15" s="17">
        <v>6</v>
      </c>
      <c r="H15" s="22">
        <v>123</v>
      </c>
      <c r="I15" s="13">
        <v>3</v>
      </c>
      <c r="J15" s="22">
        <v>91</v>
      </c>
      <c r="K15" s="20">
        <v>12</v>
      </c>
      <c r="L15" s="22">
        <v>111</v>
      </c>
      <c r="M15" s="16">
        <v>9</v>
      </c>
      <c r="N15" s="22">
        <v>85</v>
      </c>
      <c r="O15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524</v>
      </c>
      <c r="P15" s="26">
        <v>19</v>
      </c>
    </row>
    <row r="16" spans="1:16" ht="18.75" x14ac:dyDescent="0.3">
      <c r="A16" s="4">
        <v>15</v>
      </c>
      <c r="B16" s="5" t="s">
        <v>35</v>
      </c>
      <c r="C16" s="5" t="s">
        <v>36</v>
      </c>
      <c r="D16" s="5" t="s">
        <v>37</v>
      </c>
      <c r="E16" s="17">
        <v>6</v>
      </c>
      <c r="F16" s="22">
        <v>93</v>
      </c>
      <c r="G16" s="15">
        <v>4</v>
      </c>
      <c r="H16" s="22">
        <v>100</v>
      </c>
      <c r="I16" s="11">
        <v>2</v>
      </c>
      <c r="J16" s="22">
        <v>104</v>
      </c>
      <c r="K16" s="20">
        <v>12</v>
      </c>
      <c r="L16" s="22">
        <v>74</v>
      </c>
      <c r="M16" s="10">
        <v>1</v>
      </c>
      <c r="N16" s="22">
        <v>123</v>
      </c>
      <c r="O16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494</v>
      </c>
      <c r="P16" s="26">
        <v>24</v>
      </c>
    </row>
    <row r="17" spans="1:16" ht="18.75" x14ac:dyDescent="0.3">
      <c r="A17" s="4">
        <v>16</v>
      </c>
      <c r="B17" s="5" t="s">
        <v>38</v>
      </c>
      <c r="C17" s="5" t="s">
        <v>39</v>
      </c>
      <c r="D17" s="5" t="s">
        <v>40</v>
      </c>
      <c r="E17" s="18">
        <v>7</v>
      </c>
      <c r="F17" s="22">
        <v>58</v>
      </c>
      <c r="G17" s="18">
        <v>7</v>
      </c>
      <c r="H17" s="22">
        <v>65</v>
      </c>
      <c r="I17" s="18">
        <v>7</v>
      </c>
      <c r="J17" s="22">
        <v>68</v>
      </c>
      <c r="K17" s="18">
        <v>7</v>
      </c>
      <c r="L17" s="22">
        <v>46</v>
      </c>
      <c r="M17" s="18">
        <v>7</v>
      </c>
      <c r="N17" s="22">
        <v>89</v>
      </c>
      <c r="O17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326</v>
      </c>
      <c r="P17" s="26">
        <v>33</v>
      </c>
    </row>
    <row r="18" spans="1:16" ht="18.75" x14ac:dyDescent="0.3">
      <c r="A18" s="4">
        <v>17</v>
      </c>
      <c r="B18" s="5" t="s">
        <v>100</v>
      </c>
      <c r="C18" s="5" t="s">
        <v>41</v>
      </c>
      <c r="D18" s="5" t="s">
        <v>42</v>
      </c>
      <c r="E18" s="18">
        <v>7</v>
      </c>
      <c r="F18" s="22">
        <v>62</v>
      </c>
      <c r="G18" s="19">
        <v>8</v>
      </c>
      <c r="H18" s="22">
        <v>97</v>
      </c>
      <c r="I18" s="12">
        <v>10</v>
      </c>
      <c r="J18" s="22">
        <v>134</v>
      </c>
      <c r="K18" s="10">
        <v>1</v>
      </c>
      <c r="L18" s="22">
        <v>90</v>
      </c>
      <c r="M18" s="16">
        <v>9</v>
      </c>
      <c r="N18" s="22">
        <v>95</v>
      </c>
      <c r="O18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478</v>
      </c>
      <c r="P18" s="26">
        <v>26</v>
      </c>
    </row>
    <row r="19" spans="1:16" ht="18.75" x14ac:dyDescent="0.3">
      <c r="A19" s="4">
        <v>18</v>
      </c>
      <c r="B19" s="5" t="s">
        <v>104</v>
      </c>
      <c r="C19" s="5" t="s">
        <v>43</v>
      </c>
      <c r="D19" s="5" t="s">
        <v>44</v>
      </c>
      <c r="E19" s="18">
        <v>7</v>
      </c>
      <c r="F19" s="22">
        <v>89</v>
      </c>
      <c r="G19" s="16">
        <v>9</v>
      </c>
      <c r="H19" s="22">
        <v>84</v>
      </c>
      <c r="I19" s="20">
        <v>12</v>
      </c>
      <c r="J19" s="22">
        <v>115</v>
      </c>
      <c r="K19" s="11">
        <v>2</v>
      </c>
      <c r="L19" s="22">
        <v>76</v>
      </c>
      <c r="M19" s="17">
        <v>6</v>
      </c>
      <c r="N19" s="22">
        <v>101</v>
      </c>
      <c r="O19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465</v>
      </c>
      <c r="P19" s="26">
        <v>29</v>
      </c>
    </row>
    <row r="20" spans="1:16" ht="18.75" x14ac:dyDescent="0.3">
      <c r="A20" s="4">
        <v>19</v>
      </c>
      <c r="B20" s="5" t="s">
        <v>105</v>
      </c>
      <c r="C20" s="5" t="s">
        <v>45</v>
      </c>
      <c r="D20" s="5" t="s">
        <v>46</v>
      </c>
      <c r="E20" s="19">
        <v>8</v>
      </c>
      <c r="F20" s="22">
        <v>69</v>
      </c>
      <c r="G20" s="19">
        <v>8</v>
      </c>
      <c r="H20" s="22">
        <v>74</v>
      </c>
      <c r="I20" s="19">
        <v>8</v>
      </c>
      <c r="J20" s="22">
        <v>105</v>
      </c>
      <c r="K20" s="19">
        <v>8</v>
      </c>
      <c r="L20" s="22">
        <v>97</v>
      </c>
      <c r="M20" s="19">
        <v>8</v>
      </c>
      <c r="N20" s="22">
        <v>126</v>
      </c>
      <c r="O20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471</v>
      </c>
      <c r="P20" s="26">
        <v>28</v>
      </c>
    </row>
    <row r="21" spans="1:16" ht="18.75" x14ac:dyDescent="0.3">
      <c r="A21" s="4">
        <v>20</v>
      </c>
      <c r="B21" s="5" t="s">
        <v>102</v>
      </c>
      <c r="C21" s="5" t="s">
        <v>47</v>
      </c>
      <c r="D21" s="5" t="s">
        <v>48</v>
      </c>
      <c r="E21" s="19">
        <v>8</v>
      </c>
      <c r="F21" s="22">
        <v>113</v>
      </c>
      <c r="G21" s="18">
        <v>7</v>
      </c>
      <c r="H21" s="22">
        <v>127</v>
      </c>
      <c r="I21" s="12">
        <v>10</v>
      </c>
      <c r="J21" s="22">
        <v>149</v>
      </c>
      <c r="K21" s="11">
        <v>2</v>
      </c>
      <c r="L21" s="22">
        <v>133</v>
      </c>
      <c r="M21" s="13">
        <v>3</v>
      </c>
      <c r="N21" s="22">
        <v>97</v>
      </c>
      <c r="O21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619</v>
      </c>
      <c r="P21" s="26">
        <v>15</v>
      </c>
    </row>
    <row r="22" spans="1:16" ht="18.75" x14ac:dyDescent="0.3">
      <c r="A22" s="4">
        <v>21</v>
      </c>
      <c r="B22" s="5" t="s">
        <v>101</v>
      </c>
      <c r="C22" s="5" t="s">
        <v>49</v>
      </c>
      <c r="D22" s="5" t="s">
        <v>50</v>
      </c>
      <c r="E22" s="19">
        <v>8</v>
      </c>
      <c r="F22" s="22">
        <v>133</v>
      </c>
      <c r="G22" s="16">
        <v>9</v>
      </c>
      <c r="H22" s="22">
        <v>144</v>
      </c>
      <c r="I22" s="18">
        <v>7</v>
      </c>
      <c r="J22" s="22">
        <v>127</v>
      </c>
      <c r="K22" s="10">
        <v>1</v>
      </c>
      <c r="L22" s="22">
        <v>114</v>
      </c>
      <c r="M22" s="11">
        <v>2</v>
      </c>
      <c r="N22" s="22">
        <v>118</v>
      </c>
      <c r="O22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636</v>
      </c>
      <c r="P22" s="26">
        <v>13</v>
      </c>
    </row>
    <row r="23" spans="1:16" ht="18.75" x14ac:dyDescent="0.3">
      <c r="A23" s="4">
        <v>22</v>
      </c>
      <c r="B23" s="5" t="s">
        <v>103</v>
      </c>
      <c r="C23" s="5" t="s">
        <v>51</v>
      </c>
      <c r="D23" s="5" t="s">
        <v>52</v>
      </c>
      <c r="E23" s="16">
        <v>9</v>
      </c>
      <c r="F23" s="22">
        <v>115</v>
      </c>
      <c r="G23" s="16">
        <v>9</v>
      </c>
      <c r="H23" s="22">
        <v>163</v>
      </c>
      <c r="I23" s="16">
        <v>9</v>
      </c>
      <c r="J23" s="22">
        <v>130</v>
      </c>
      <c r="K23" s="16">
        <v>9</v>
      </c>
      <c r="L23" s="22">
        <v>101</v>
      </c>
      <c r="M23" s="16">
        <v>9</v>
      </c>
      <c r="N23" s="22">
        <v>136</v>
      </c>
      <c r="O23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645</v>
      </c>
      <c r="P23" s="26">
        <v>12</v>
      </c>
    </row>
    <row r="24" spans="1:16" ht="18.75" x14ac:dyDescent="0.3">
      <c r="A24" s="4">
        <v>23</v>
      </c>
      <c r="B24" s="5" t="s">
        <v>53</v>
      </c>
      <c r="C24" s="5" t="s">
        <v>54</v>
      </c>
      <c r="D24" s="5" t="s">
        <v>55</v>
      </c>
      <c r="E24" s="16">
        <v>9</v>
      </c>
      <c r="F24" s="22">
        <v>129</v>
      </c>
      <c r="G24" s="18">
        <v>7</v>
      </c>
      <c r="H24" s="22">
        <v>99</v>
      </c>
      <c r="I24" s="21">
        <v>11</v>
      </c>
      <c r="J24" s="22">
        <v>80</v>
      </c>
      <c r="K24" s="13">
        <v>3</v>
      </c>
      <c r="L24" s="22">
        <v>87</v>
      </c>
      <c r="M24" s="15">
        <v>4</v>
      </c>
      <c r="N24" s="22">
        <v>79</v>
      </c>
      <c r="O24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474</v>
      </c>
      <c r="P24" s="26">
        <v>27</v>
      </c>
    </row>
    <row r="25" spans="1:16" ht="18.75" x14ac:dyDescent="0.3">
      <c r="A25" s="4">
        <v>24</v>
      </c>
      <c r="B25" s="5" t="s">
        <v>106</v>
      </c>
      <c r="C25" s="5" t="s">
        <v>56</v>
      </c>
      <c r="D25" s="5" t="s">
        <v>57</v>
      </c>
      <c r="E25" s="16">
        <v>9</v>
      </c>
      <c r="F25" s="22">
        <v>155</v>
      </c>
      <c r="G25" s="19">
        <v>8</v>
      </c>
      <c r="H25" s="22">
        <v>143</v>
      </c>
      <c r="I25" s="20">
        <v>12</v>
      </c>
      <c r="J25" s="22">
        <v>105</v>
      </c>
      <c r="K25" s="15">
        <v>4</v>
      </c>
      <c r="L25" s="22">
        <v>119</v>
      </c>
      <c r="M25" s="11">
        <v>2</v>
      </c>
      <c r="N25" s="22">
        <v>164</v>
      </c>
      <c r="O25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686</v>
      </c>
      <c r="P25" s="26">
        <v>7</v>
      </c>
    </row>
    <row r="26" spans="1:16" ht="18.75" x14ac:dyDescent="0.3">
      <c r="A26" s="4">
        <v>25</v>
      </c>
      <c r="B26" s="5" t="s">
        <v>58</v>
      </c>
      <c r="C26" s="5" t="s">
        <v>59</v>
      </c>
      <c r="D26" s="5" t="s">
        <v>60</v>
      </c>
      <c r="E26" s="12">
        <v>10</v>
      </c>
      <c r="F26" s="22">
        <v>160</v>
      </c>
      <c r="G26" s="12">
        <v>10</v>
      </c>
      <c r="H26" s="22">
        <v>144</v>
      </c>
      <c r="I26" s="12">
        <v>10</v>
      </c>
      <c r="J26" s="22">
        <v>134</v>
      </c>
      <c r="K26" s="12">
        <v>10</v>
      </c>
      <c r="L26" s="22">
        <v>124</v>
      </c>
      <c r="M26" s="12">
        <v>10</v>
      </c>
      <c r="N26" s="22">
        <v>121</v>
      </c>
      <c r="O26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683</v>
      </c>
      <c r="P26" s="26">
        <v>8</v>
      </c>
    </row>
    <row r="27" spans="1:16" ht="18.75" x14ac:dyDescent="0.3">
      <c r="A27" s="4">
        <v>26</v>
      </c>
      <c r="B27" s="5" t="s">
        <v>61</v>
      </c>
      <c r="C27" s="5" t="s">
        <v>62</v>
      </c>
      <c r="D27" s="5" t="s">
        <v>63</v>
      </c>
      <c r="E27" s="12">
        <v>10</v>
      </c>
      <c r="F27" s="22">
        <v>132</v>
      </c>
      <c r="G27" s="21">
        <v>11</v>
      </c>
      <c r="H27" s="22">
        <v>183</v>
      </c>
      <c r="I27" s="18">
        <v>7</v>
      </c>
      <c r="J27" s="22">
        <v>180</v>
      </c>
      <c r="K27" s="17">
        <v>6</v>
      </c>
      <c r="L27" s="22">
        <v>136</v>
      </c>
      <c r="M27" s="14">
        <v>5</v>
      </c>
      <c r="N27" s="22">
        <v>174</v>
      </c>
      <c r="O27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805</v>
      </c>
      <c r="P27" s="26">
        <v>2</v>
      </c>
    </row>
    <row r="28" spans="1:16" ht="18.75" x14ac:dyDescent="0.3">
      <c r="A28" s="4">
        <v>27</v>
      </c>
      <c r="B28" s="5" t="s">
        <v>95</v>
      </c>
      <c r="C28" s="5" t="s">
        <v>91</v>
      </c>
      <c r="D28" s="5" t="s">
        <v>114</v>
      </c>
      <c r="E28" s="21">
        <v>11</v>
      </c>
      <c r="F28" s="22">
        <v>137</v>
      </c>
      <c r="G28" s="21">
        <v>11</v>
      </c>
      <c r="H28" s="22">
        <v>158</v>
      </c>
      <c r="I28" s="21">
        <v>11</v>
      </c>
      <c r="J28" s="22">
        <v>119</v>
      </c>
      <c r="K28" s="21">
        <v>11</v>
      </c>
      <c r="L28" s="22">
        <v>155</v>
      </c>
      <c r="M28" s="21">
        <v>11</v>
      </c>
      <c r="N28" s="22">
        <v>193</v>
      </c>
      <c r="O28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762</v>
      </c>
      <c r="P28" s="26">
        <v>5</v>
      </c>
    </row>
    <row r="29" spans="1:16" ht="18.75" x14ac:dyDescent="0.3">
      <c r="A29" s="4">
        <v>28</v>
      </c>
      <c r="B29" s="5" t="s">
        <v>96</v>
      </c>
      <c r="C29" s="5" t="s">
        <v>112</v>
      </c>
      <c r="D29" s="5" t="s">
        <v>92</v>
      </c>
      <c r="E29" s="21">
        <v>11</v>
      </c>
      <c r="F29" s="22">
        <v>116</v>
      </c>
      <c r="G29" s="12">
        <v>10</v>
      </c>
      <c r="H29" s="22">
        <v>84</v>
      </c>
      <c r="I29" s="19">
        <v>8</v>
      </c>
      <c r="J29" s="22">
        <v>117</v>
      </c>
      <c r="K29" s="15">
        <v>4</v>
      </c>
      <c r="L29" s="22">
        <v>102</v>
      </c>
      <c r="M29" s="14">
        <v>5</v>
      </c>
      <c r="N29" s="22">
        <v>137</v>
      </c>
      <c r="O29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556</v>
      </c>
      <c r="P29" s="26">
        <v>17</v>
      </c>
    </row>
    <row r="30" spans="1:16" ht="18.75" x14ac:dyDescent="0.3">
      <c r="A30" s="4">
        <v>29</v>
      </c>
      <c r="B30" s="5" t="s">
        <v>64</v>
      </c>
      <c r="C30" s="5" t="s">
        <v>65</v>
      </c>
      <c r="D30" s="5" t="s">
        <v>66</v>
      </c>
      <c r="E30" s="21">
        <v>11</v>
      </c>
      <c r="F30" s="22">
        <v>107</v>
      </c>
      <c r="G30" s="20">
        <v>12</v>
      </c>
      <c r="H30" s="22">
        <v>130</v>
      </c>
      <c r="I30" s="16">
        <v>9</v>
      </c>
      <c r="J30" s="22">
        <v>178</v>
      </c>
      <c r="K30" s="17">
        <v>6</v>
      </c>
      <c r="L30" s="22">
        <v>90</v>
      </c>
      <c r="M30" s="13">
        <v>3</v>
      </c>
      <c r="N30" s="22">
        <v>150</v>
      </c>
      <c r="O30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655</v>
      </c>
      <c r="P30" s="26">
        <v>11</v>
      </c>
    </row>
    <row r="31" spans="1:16" ht="18.75" x14ac:dyDescent="0.3">
      <c r="A31" s="4">
        <v>30</v>
      </c>
      <c r="B31" s="5" t="s">
        <v>107</v>
      </c>
      <c r="C31" s="5" t="s">
        <v>67</v>
      </c>
      <c r="D31" s="5" t="s">
        <v>68</v>
      </c>
      <c r="E31" s="20">
        <v>12</v>
      </c>
      <c r="F31" s="22">
        <v>88</v>
      </c>
      <c r="G31" s="20">
        <v>12</v>
      </c>
      <c r="H31" s="22">
        <v>115</v>
      </c>
      <c r="I31" s="20">
        <v>12</v>
      </c>
      <c r="J31" s="22">
        <v>100</v>
      </c>
      <c r="K31" s="20">
        <v>12</v>
      </c>
      <c r="L31" s="22">
        <v>79</v>
      </c>
      <c r="M31" s="20">
        <v>12</v>
      </c>
      <c r="N31" s="22">
        <v>83</v>
      </c>
      <c r="O31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465</v>
      </c>
      <c r="P31" s="26">
        <v>29</v>
      </c>
    </row>
    <row r="32" spans="1:16" ht="18.75" x14ac:dyDescent="0.3">
      <c r="A32" s="4">
        <v>31</v>
      </c>
      <c r="B32" s="5" t="s">
        <v>69</v>
      </c>
      <c r="C32" s="5" t="s">
        <v>70</v>
      </c>
      <c r="D32" s="5" t="s">
        <v>71</v>
      </c>
      <c r="E32" s="20">
        <v>12</v>
      </c>
      <c r="F32" s="22">
        <v>95</v>
      </c>
      <c r="G32" s="21">
        <v>11</v>
      </c>
      <c r="H32" s="22">
        <v>152</v>
      </c>
      <c r="I32" s="19">
        <v>8</v>
      </c>
      <c r="J32" s="22">
        <v>77</v>
      </c>
      <c r="K32" s="14">
        <v>5</v>
      </c>
      <c r="L32" s="22">
        <v>95</v>
      </c>
      <c r="M32" s="15">
        <v>4</v>
      </c>
      <c r="N32" s="22">
        <v>74</v>
      </c>
      <c r="O32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493</v>
      </c>
      <c r="P32" s="26">
        <v>25</v>
      </c>
    </row>
    <row r="33" spans="1:16" ht="18.75" x14ac:dyDescent="0.3">
      <c r="A33" s="4">
        <v>32</v>
      </c>
      <c r="B33" s="5" t="s">
        <v>74</v>
      </c>
      <c r="C33" s="5" t="s">
        <v>75</v>
      </c>
      <c r="D33" s="5" t="s">
        <v>76</v>
      </c>
      <c r="E33" s="20">
        <v>12</v>
      </c>
      <c r="F33" s="22">
        <v>103</v>
      </c>
      <c r="G33" s="12">
        <v>10</v>
      </c>
      <c r="H33" s="22">
        <v>98</v>
      </c>
      <c r="I33" s="16">
        <v>9</v>
      </c>
      <c r="J33" s="22">
        <v>129</v>
      </c>
      <c r="K33" s="13">
        <v>3</v>
      </c>
      <c r="L33" s="22">
        <v>95</v>
      </c>
      <c r="M33" s="10">
        <v>1</v>
      </c>
      <c r="N33" s="22">
        <v>99</v>
      </c>
      <c r="O33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524</v>
      </c>
      <c r="P33" s="26">
        <v>19</v>
      </c>
    </row>
    <row r="34" spans="1:16" ht="18.75" x14ac:dyDescent="0.3">
      <c r="A34" s="4">
        <v>33</v>
      </c>
      <c r="B34" s="5" t="s">
        <v>111</v>
      </c>
      <c r="C34" s="5" t="s">
        <v>72</v>
      </c>
      <c r="D34" s="5" t="s">
        <v>73</v>
      </c>
      <c r="E34" s="17">
        <v>6</v>
      </c>
      <c r="F34" s="22">
        <v>128</v>
      </c>
      <c r="G34" s="17">
        <v>6</v>
      </c>
      <c r="H34" s="22">
        <v>158</v>
      </c>
      <c r="I34" s="17">
        <v>6</v>
      </c>
      <c r="J34" s="22">
        <v>165</v>
      </c>
      <c r="K34" s="17">
        <v>6</v>
      </c>
      <c r="L34" s="22">
        <v>192</v>
      </c>
      <c r="M34" s="17">
        <v>6</v>
      </c>
      <c r="N34" s="22">
        <v>134</v>
      </c>
      <c r="O34" s="24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777</v>
      </c>
      <c r="P34" s="26">
        <v>4</v>
      </c>
    </row>
    <row r="35" spans="1:16" ht="18.75" x14ac:dyDescent="0.3">
      <c r="A35" s="6"/>
      <c r="B35" s="7"/>
      <c r="C35" s="7"/>
      <c r="D35" s="7"/>
      <c r="E35" s="9"/>
      <c r="F35" s="9"/>
      <c r="G35" s="9"/>
      <c r="H35" s="9"/>
      <c r="I35" s="9"/>
      <c r="J35" s="9"/>
      <c r="K35" s="9"/>
      <c r="L35" s="9"/>
      <c r="M35" s="9"/>
      <c r="N35" s="9"/>
      <c r="O35" s="25">
        <f>SUM(Bowling_Lieboch_Maerz_2025_attendees__2[[#This Row],[Punkte 1]],Bowling_Lieboch_Maerz_2025_attendees__2[[#This Row],[Punkte 2]],Bowling_Lieboch_Maerz_2025_attendees__2[[#This Row],[Punkte 3]],Bowling_Lieboch_Maerz_2025_attendees__2[[#This Row],[Punkte 4]],Bowling_Lieboch_Maerz_2025_attendees__2[[#This Row],[Punkte 5]],)</f>
        <v>0</v>
      </c>
      <c r="P35" s="28"/>
    </row>
  </sheetData>
  <pageMargins left="0.7" right="0.7" top="0.78740157499999996" bottom="0.78740157499999996" header="0.3" footer="0.3"/>
  <pageSetup paperSize="9" scale="46" orientation="landscape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A6C46A08-5C74-429B-9055-565D9CAD201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Tabelle1</vt:lpstr>
      <vt:lpstr>Tabelle2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Tieber Elisabeth</dc:creator>
  <cp:lastModifiedBy>Tieber Elisabeth</cp:lastModifiedBy>
  <cp:lastPrinted>2025-03-12T08:48:51Z</cp:lastPrinted>
  <dcterms:created xsi:type="dcterms:W3CDTF">2025-03-10T07:57:50Z</dcterms:created>
  <dcterms:modified xsi:type="dcterms:W3CDTF">2025-03-18T07:33:45Z</dcterms:modified>
</cp:coreProperties>
</file>