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alter\Downloads\"/>
    </mc:Choice>
  </mc:AlternateContent>
  <bookViews>
    <workbookView xWindow="0" yWindow="0" windowWidth="19200" windowHeight="8600" activeTab="3"/>
  </bookViews>
  <sheets>
    <sheet name="Sie &amp; Er" sheetId="2" r:id="rId1"/>
    <sheet name="Mannnsch." sheetId="3" r:id="rId2"/>
    <sheet name="Einzel D." sheetId="4" r:id="rId3"/>
    <sheet name="Einzel H." sheetId="5" r:id="rId4"/>
    <sheet name="Mannsch.2" sheetId="6" r:id="rId5"/>
  </sheets>
  <definedNames>
    <definedName name="_xlnm.Print_Area" localSheetId="4">Mannsch.2!$A$1:$G$14</definedName>
    <definedName name="_xlnm.Print_Area" localSheetId="0">'Sie &amp; Er'!$A$1:$J$35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3" l="1"/>
  <c r="H31" i="3"/>
  <c r="H30" i="3"/>
  <c r="H29" i="3"/>
  <c r="H28" i="3"/>
  <c r="H32" i="3" s="1"/>
  <c r="H102" i="3"/>
  <c r="H101" i="3"/>
  <c r="G79" i="3"/>
  <c r="H78" i="3"/>
  <c r="H77" i="3"/>
  <c r="H76" i="3"/>
  <c r="H75" i="3"/>
  <c r="G103" i="3"/>
  <c r="H100" i="3"/>
  <c r="H99" i="3"/>
  <c r="G16" i="3"/>
  <c r="H15" i="3"/>
  <c r="H14" i="3"/>
  <c r="H13" i="3"/>
  <c r="H103" i="3" l="1"/>
  <c r="H79" i="3"/>
  <c r="H16" i="3"/>
  <c r="G64" i="3"/>
  <c r="H63" i="3"/>
  <c r="H62" i="3"/>
  <c r="H61" i="3"/>
  <c r="H60" i="3"/>
  <c r="H64" i="3" l="1"/>
  <c r="G48" i="3"/>
  <c r="H47" i="3"/>
  <c r="H45" i="3"/>
  <c r="H44" i="3"/>
  <c r="G24" i="3"/>
  <c r="H23" i="3"/>
  <c r="H22" i="3"/>
  <c r="H21" i="3"/>
  <c r="H20" i="3"/>
  <c r="G71" i="3"/>
  <c r="H70" i="3"/>
  <c r="H69" i="3"/>
  <c r="H68" i="3"/>
  <c r="H83" i="3"/>
  <c r="G56" i="3"/>
  <c r="H55" i="3"/>
  <c r="H54" i="3"/>
  <c r="H53" i="3"/>
  <c r="H52" i="3"/>
  <c r="G40" i="3"/>
  <c r="H39" i="3"/>
  <c r="H38" i="3"/>
  <c r="H37" i="3"/>
  <c r="H36" i="3"/>
  <c r="H8" i="3"/>
  <c r="G8" i="3"/>
  <c r="H48" i="3" l="1"/>
  <c r="H71" i="3"/>
  <c r="H24" i="3"/>
  <c r="H56" i="3"/>
  <c r="H40" i="3"/>
  <c r="H94" i="3"/>
  <c r="H93" i="3"/>
  <c r="H92" i="3"/>
  <c r="H91" i="3"/>
  <c r="G95" i="3"/>
  <c r="H86" i="3"/>
  <c r="H85" i="3"/>
  <c r="H84" i="3"/>
  <c r="G87" i="3"/>
  <c r="H95" i="3" l="1"/>
  <c r="H87" i="3"/>
</calcChain>
</file>

<file path=xl/sharedStrings.xml><?xml version="1.0" encoding="utf-8"?>
<sst xmlns="http://schemas.openxmlformats.org/spreadsheetml/2006/main" count="647" uniqueCount="251">
  <si>
    <t>Rang</t>
  </si>
  <si>
    <t>Mannschaft</t>
  </si>
  <si>
    <t>Name</t>
  </si>
  <si>
    <t>Vorname</t>
  </si>
  <si>
    <t>Gesamt</t>
  </si>
  <si>
    <t>Stanzl</t>
  </si>
  <si>
    <t>Walter</t>
  </si>
  <si>
    <t>Fritz</t>
  </si>
  <si>
    <t>Markus</t>
  </si>
  <si>
    <t>Peter</t>
  </si>
  <si>
    <t>Urch</t>
  </si>
  <si>
    <t>Valentin</t>
  </si>
  <si>
    <t>Erich</t>
  </si>
  <si>
    <t>Aichner</t>
  </si>
  <si>
    <t>Jürgen</t>
  </si>
  <si>
    <t>Ewald</t>
  </si>
  <si>
    <t>Johann</t>
  </si>
  <si>
    <t>ÖBB</t>
  </si>
  <si>
    <t>Helmut</t>
  </si>
  <si>
    <t>Gerhard</t>
  </si>
  <si>
    <t>Postweiler</t>
  </si>
  <si>
    <t>Post 2</t>
  </si>
  <si>
    <t>Kohlendorfer</t>
  </si>
  <si>
    <t>Karl</t>
  </si>
  <si>
    <t>Schweiger</t>
  </si>
  <si>
    <t>Lechner</t>
  </si>
  <si>
    <t>Kittinger</t>
  </si>
  <si>
    <t>Christoph</t>
  </si>
  <si>
    <t>Koller</t>
  </si>
  <si>
    <t>Posch</t>
  </si>
  <si>
    <t>Sie</t>
  </si>
  <si>
    <t>Er</t>
  </si>
  <si>
    <t>Team</t>
  </si>
  <si>
    <t>Christine</t>
  </si>
  <si>
    <t>Schneider</t>
  </si>
  <si>
    <t>Grete</t>
  </si>
  <si>
    <t>Zechner</t>
  </si>
  <si>
    <t>Anna</t>
  </si>
  <si>
    <t>Berit</t>
  </si>
  <si>
    <t>Straubinger</t>
  </si>
  <si>
    <t>Silvia</t>
  </si>
  <si>
    <t>Eva</t>
  </si>
  <si>
    <t>Elisabeth</t>
  </si>
  <si>
    <t>Monika</t>
  </si>
  <si>
    <t>Bahn</t>
  </si>
  <si>
    <t>Volle</t>
  </si>
  <si>
    <t>Abr.</t>
  </si>
  <si>
    <t>Fehl.</t>
  </si>
  <si>
    <t>Feiner</t>
  </si>
  <si>
    <t>Buschneg</t>
  </si>
  <si>
    <t>Sakhon</t>
  </si>
  <si>
    <t>Wolfgang</t>
  </si>
  <si>
    <t>Krammer</t>
  </si>
  <si>
    <t>Böhler 2</t>
  </si>
  <si>
    <t>Ertl</t>
  </si>
  <si>
    <t xml:space="preserve">Urch  </t>
  </si>
  <si>
    <t>ÖBV</t>
  </si>
  <si>
    <t>Hagenauer</t>
  </si>
  <si>
    <t>Csencsitz</t>
  </si>
  <si>
    <t>Wolgang</t>
  </si>
  <si>
    <t>Böhler 3</t>
  </si>
  <si>
    <t xml:space="preserve">Wimmer </t>
  </si>
  <si>
    <t>Nicole</t>
  </si>
  <si>
    <t xml:space="preserve">Aichner </t>
  </si>
  <si>
    <t>Böhler 4</t>
  </si>
  <si>
    <t>Teubenbacher</t>
  </si>
  <si>
    <t>Elfi</t>
  </si>
  <si>
    <t xml:space="preserve">Urch </t>
  </si>
  <si>
    <t>Andrea</t>
  </si>
  <si>
    <t xml:space="preserve">Seitinger </t>
  </si>
  <si>
    <t>Seitinger</t>
  </si>
  <si>
    <t>Hans-Peter</t>
  </si>
  <si>
    <t>Csencsitz Wolfgang</t>
  </si>
  <si>
    <t>Neu Birigt</t>
  </si>
  <si>
    <t>Apl Eva</t>
  </si>
  <si>
    <t>Hagenauer Irmgard</t>
  </si>
  <si>
    <t>Böhler Kapfenberg 2</t>
  </si>
  <si>
    <t>Wimmer Nicole</t>
  </si>
  <si>
    <t>Teubenbacher Elfi</t>
  </si>
  <si>
    <t>Aichner Peter</t>
  </si>
  <si>
    <t>Urch Valentin</t>
  </si>
  <si>
    <t xml:space="preserve">Hagenauer </t>
  </si>
  <si>
    <t>Irmard</t>
  </si>
  <si>
    <t xml:space="preserve">Teubenbacher </t>
  </si>
  <si>
    <t>AVL</t>
  </si>
  <si>
    <t xml:space="preserve">Andreas </t>
  </si>
  <si>
    <t>Neu</t>
  </si>
  <si>
    <t>Birgit</t>
  </si>
  <si>
    <t>Frieda</t>
  </si>
  <si>
    <t>Neuwirth</t>
  </si>
  <si>
    <t>VA Austria</t>
  </si>
  <si>
    <t>Fink</t>
  </si>
  <si>
    <t>Johanna</t>
  </si>
  <si>
    <t>Tubulars Kindberg</t>
  </si>
  <si>
    <t>Volkshilfe Bruck/Mur</t>
  </si>
  <si>
    <t>Passek</t>
  </si>
  <si>
    <t>Brigitta</t>
  </si>
  <si>
    <t>Eduard</t>
  </si>
  <si>
    <t>Pankl</t>
  </si>
  <si>
    <t>Tiefengraber</t>
  </si>
  <si>
    <t>Isabella</t>
  </si>
  <si>
    <t>Dornhofer</t>
  </si>
  <si>
    <t>Post 1</t>
  </si>
  <si>
    <t>Alexandra</t>
  </si>
  <si>
    <t>LKH Leoben</t>
  </si>
  <si>
    <t>Rotter</t>
  </si>
  <si>
    <t>Eibisberger</t>
  </si>
  <si>
    <t>Jakob</t>
  </si>
  <si>
    <t>Pöllabauer</t>
  </si>
  <si>
    <t>Magret</t>
  </si>
  <si>
    <t>David</t>
  </si>
  <si>
    <t>Böhler 1</t>
  </si>
  <si>
    <t>Böhler 5</t>
  </si>
  <si>
    <t>Miesebner</t>
  </si>
  <si>
    <t>Rottensteiner</t>
  </si>
  <si>
    <t>Christopher</t>
  </si>
  <si>
    <t>Böhler 6</t>
  </si>
  <si>
    <t>Wohlmuther</t>
  </si>
  <si>
    <t>Magdalena</t>
  </si>
  <si>
    <t>AT&amp;S</t>
  </si>
  <si>
    <t xml:space="preserve">Wango </t>
  </si>
  <si>
    <t>Wango</t>
  </si>
  <si>
    <t>Roland</t>
  </si>
  <si>
    <t>ÖBB 1</t>
  </si>
  <si>
    <t>ÖBB 2</t>
  </si>
  <si>
    <t>Brandner</t>
  </si>
  <si>
    <t>Bodlos</t>
  </si>
  <si>
    <t>Martin</t>
  </si>
  <si>
    <t xml:space="preserve">Meier </t>
  </si>
  <si>
    <t>Irmgard</t>
  </si>
  <si>
    <t>Riedl</t>
  </si>
  <si>
    <t>Niklas</t>
  </si>
  <si>
    <t>Pfeffer</t>
  </si>
  <si>
    <t>Gitti</t>
  </si>
  <si>
    <t>Grabenbauer</t>
  </si>
  <si>
    <t>Natter</t>
  </si>
  <si>
    <t>Gertraud</t>
  </si>
  <si>
    <t xml:space="preserve">Kapun </t>
  </si>
  <si>
    <t>Herbert</t>
  </si>
  <si>
    <t>Ingeborg</t>
  </si>
  <si>
    <t>Binder</t>
  </si>
  <si>
    <t>Andritz</t>
  </si>
  <si>
    <t>Sieglinde</t>
  </si>
  <si>
    <t>Fa. Pengg 1</t>
  </si>
  <si>
    <t>Allianz</t>
  </si>
  <si>
    <t>Zisler</t>
  </si>
  <si>
    <t>Heimo</t>
  </si>
  <si>
    <t>Hubert</t>
  </si>
  <si>
    <t>Ochsenhofer</t>
  </si>
  <si>
    <t>Forster</t>
  </si>
  <si>
    <t>Böhler Kapfenberg 1</t>
  </si>
  <si>
    <t>RHI Breitenau 1</t>
  </si>
  <si>
    <t>Fa. Carmen</t>
  </si>
  <si>
    <t>Ylva</t>
  </si>
  <si>
    <t>RHI Breitenau 2</t>
  </si>
  <si>
    <t>Kapun</t>
  </si>
  <si>
    <t xml:space="preserve">Prezler </t>
  </si>
  <si>
    <t xml:space="preserve">Fink </t>
  </si>
  <si>
    <t>RHI Breitenau 3</t>
  </si>
  <si>
    <t xml:space="preserve">Pöllabauer </t>
  </si>
  <si>
    <t>Fa. Pengg</t>
  </si>
  <si>
    <t>Tassler</t>
  </si>
  <si>
    <t>RHI Breitenau 4</t>
  </si>
  <si>
    <t>Meier</t>
  </si>
  <si>
    <t>RHI Breitenau 5</t>
  </si>
  <si>
    <t>RHI Breitenau 6</t>
  </si>
  <si>
    <t>RHI Breitenau 7</t>
  </si>
  <si>
    <t xml:space="preserve">Ertl </t>
  </si>
  <si>
    <t>Andreas</t>
  </si>
  <si>
    <t>Post</t>
  </si>
  <si>
    <t>Pengg 1</t>
  </si>
  <si>
    <t>Pengg 2</t>
  </si>
  <si>
    <t>Böhler Kapfenberg 3</t>
  </si>
  <si>
    <t>Böhler Kapfenberg 5</t>
  </si>
  <si>
    <t>Böhler Kapfenberg 6</t>
  </si>
  <si>
    <t>RHI  Breitenau 6</t>
  </si>
  <si>
    <t>RHI Breitenau 8</t>
  </si>
  <si>
    <t>Böhler Kapfenberg 4</t>
  </si>
  <si>
    <t>Fink Johann</t>
  </si>
  <si>
    <t>Fink Johanna</t>
  </si>
  <si>
    <t>Lechner Frieda</t>
  </si>
  <si>
    <t>Tiefenbacher Isabella</t>
  </si>
  <si>
    <t>Passek Brigitta</t>
  </si>
  <si>
    <t>Dornhofer Helmut</t>
  </si>
  <si>
    <t>Eibisberger Jakob</t>
  </si>
  <si>
    <t>Straubinger Anna</t>
  </si>
  <si>
    <t>Straubinger Ingeborg</t>
  </si>
  <si>
    <t>Binder Elisabeth</t>
  </si>
  <si>
    <t>Andritz Sieglinde</t>
  </si>
  <si>
    <t>Feiner Markus</t>
  </si>
  <si>
    <t>Zechner Gerhard</t>
  </si>
  <si>
    <t>Buschneg Johann</t>
  </si>
  <si>
    <t>Zisler Gerald</t>
  </si>
  <si>
    <t>VA-Aerospace</t>
  </si>
  <si>
    <t>Binder Heimo</t>
  </si>
  <si>
    <t>Fritz  Hubert</t>
  </si>
  <si>
    <t>Ochsenhofer Jakob</t>
  </si>
  <si>
    <t>Forster Christoph</t>
  </si>
  <si>
    <t>Aichner Berit</t>
  </si>
  <si>
    <t>Miesebner Alexandra</t>
  </si>
  <si>
    <t>Aichner Jürgen</t>
  </si>
  <si>
    <t>Rottensteiner Chris.</t>
  </si>
  <si>
    <t>Schneider Sakhon</t>
  </si>
  <si>
    <t>Riedl Niklas</t>
  </si>
  <si>
    <t>Bodlos Martin</t>
  </si>
  <si>
    <t>Kohlendorfer Helmut</t>
  </si>
  <si>
    <t>Stanzl Monika</t>
  </si>
  <si>
    <t>Stanzl Anna</t>
  </si>
  <si>
    <t>Posch Ylva</t>
  </si>
  <si>
    <t xml:space="preserve">Christopher </t>
  </si>
  <si>
    <t>Hammerlindl</t>
  </si>
  <si>
    <t>Hermine</t>
  </si>
  <si>
    <t>Josef</t>
  </si>
  <si>
    <t>Jürgens</t>
  </si>
  <si>
    <t>AG für Bauwesen</t>
  </si>
  <si>
    <t>Neuwirth Karl</t>
  </si>
  <si>
    <t>Fehl</t>
  </si>
  <si>
    <t xml:space="preserve">Gesamt </t>
  </si>
  <si>
    <t xml:space="preserve">Lechner </t>
  </si>
  <si>
    <t>Leitner</t>
  </si>
  <si>
    <t>Yvonne</t>
  </si>
  <si>
    <t>LKH Hochsteiermark 1</t>
  </si>
  <si>
    <t>LKH Hochsteiermark 2</t>
  </si>
  <si>
    <t xml:space="preserve">LKH Hochsteiermark 1 </t>
  </si>
  <si>
    <t>ÖBB 3</t>
  </si>
  <si>
    <t xml:space="preserve">Posch </t>
  </si>
  <si>
    <t xml:space="preserve">Hödl </t>
  </si>
  <si>
    <t>Pfeffer Jürgen</t>
  </si>
  <si>
    <t>Ertl Fritz</t>
  </si>
  <si>
    <t>Seitinger Hans-Peter</t>
  </si>
  <si>
    <t>Hödl Johann</t>
  </si>
  <si>
    <t>Stanzl Walter</t>
  </si>
  <si>
    <t>Hirschmanner</t>
  </si>
  <si>
    <t>Pretzler Johann</t>
  </si>
  <si>
    <t>Grabenbauer Monika</t>
  </si>
  <si>
    <t>Natter Getraud</t>
  </si>
  <si>
    <t xml:space="preserve">Kapun Herbert </t>
  </si>
  <si>
    <t>Rang  1</t>
  </si>
  <si>
    <t>Rang 2</t>
  </si>
  <si>
    <t xml:space="preserve">Rang 3 </t>
  </si>
  <si>
    <t>Rang 4</t>
  </si>
  <si>
    <t>Rang 5</t>
  </si>
  <si>
    <t>Rang 6</t>
  </si>
  <si>
    <t>Rang 7</t>
  </si>
  <si>
    <t>Rang 8</t>
  </si>
  <si>
    <t>Rang  9</t>
  </si>
  <si>
    <t>Rang 10</t>
  </si>
  <si>
    <t>Rang 11</t>
  </si>
  <si>
    <t>Rang 12</t>
  </si>
  <si>
    <t xml:space="preserve">Volkshilfe Bruck / Mur </t>
  </si>
  <si>
    <t xml:space="preserve">Gösser Bräu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</si>
</sst>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sz val="14"/>
      <color theme="1"/>
      <name val="Aptos Narrow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20"/>
      <color rgb="FF000000"/>
      <name val="Calibri"/>
      <family val="2"/>
    </font>
    <font>
      <sz val="20"/>
      <color theme="1"/>
      <name val="Aptos Narrow"/>
      <family val="2"/>
      <scheme val="minor"/>
    </font>
    <font>
      <sz val="20"/>
      <name val="Calibri"/>
      <family val="2"/>
    </font>
    <font>
      <sz val="2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/>
    <xf numFmtId="0" fontId="4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/>
    <xf numFmtId="0" fontId="5" fillId="0" borderId="1" xfId="0" applyFont="1" applyBorder="1"/>
    <xf numFmtId="0" fontId="5" fillId="0" borderId="16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32" xfId="0" applyFont="1" applyBorder="1"/>
    <xf numFmtId="0" fontId="5" fillId="0" borderId="17" xfId="0" applyFont="1" applyBorder="1"/>
    <xf numFmtId="0" fontId="5" fillId="0" borderId="10" xfId="0" applyFont="1" applyBorder="1"/>
    <xf numFmtId="0" fontId="5" fillId="0" borderId="19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14" xfId="0" applyFont="1" applyBorder="1"/>
    <xf numFmtId="0" fontId="5" fillId="0" borderId="20" xfId="0" applyFont="1" applyBorder="1"/>
    <xf numFmtId="0" fontId="6" fillId="0" borderId="20" xfId="0" applyFont="1" applyBorder="1"/>
    <xf numFmtId="0" fontId="5" fillId="0" borderId="0" xfId="0" applyFont="1" applyProtection="1">
      <protection hidden="1"/>
    </xf>
    <xf numFmtId="0" fontId="5" fillId="0" borderId="22" xfId="0" applyFont="1" applyBorder="1"/>
    <xf numFmtId="0" fontId="5" fillId="0" borderId="23" xfId="0" applyFont="1" applyBorder="1"/>
    <xf numFmtId="0" fontId="5" fillId="0" borderId="0" xfId="0" applyFont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4" fillId="0" borderId="0" xfId="0" applyFont="1"/>
    <xf numFmtId="0" fontId="6" fillId="0" borderId="35" xfId="0" applyFont="1" applyBorder="1"/>
    <xf numFmtId="0" fontId="6" fillId="0" borderId="36" xfId="0" applyFont="1" applyBorder="1"/>
    <xf numFmtId="0" fontId="5" fillId="0" borderId="21" xfId="0" applyFont="1" applyBorder="1"/>
    <xf numFmtId="0" fontId="5" fillId="0" borderId="0" xfId="0" applyFont="1"/>
    <xf numFmtId="0" fontId="5" fillId="0" borderId="21" xfId="0" applyFont="1" applyBorder="1"/>
    <xf numFmtId="0" fontId="5" fillId="0" borderId="0" xfId="0" applyFont="1"/>
    <xf numFmtId="0" fontId="5" fillId="0" borderId="37" xfId="0" applyFont="1" applyBorder="1"/>
    <xf numFmtId="0" fontId="4" fillId="0" borderId="26" xfId="0" applyFont="1" applyBorder="1"/>
    <xf numFmtId="0" fontId="5" fillId="0" borderId="35" xfId="0" applyFont="1" applyBorder="1"/>
    <xf numFmtId="0" fontId="4" fillId="0" borderId="24" xfId="0" applyFont="1" applyBorder="1"/>
    <xf numFmtId="0" fontId="5" fillId="0" borderId="21" xfId="0" applyFont="1" applyBorder="1" applyAlignment="1"/>
    <xf numFmtId="0" fontId="0" fillId="0" borderId="21" xfId="0" applyBorder="1" applyAlignment="1"/>
    <xf numFmtId="0" fontId="5" fillId="0" borderId="38" xfId="0" applyFont="1" applyBorder="1"/>
    <xf numFmtId="0" fontId="7" fillId="0" borderId="15" xfId="0" applyFont="1" applyBorder="1" applyAlignment="1">
      <alignment horizontal="center"/>
    </xf>
    <xf numFmtId="0" fontId="7" fillId="0" borderId="30" xfId="0" applyFont="1" applyBorder="1"/>
    <xf numFmtId="0" fontId="7" fillId="0" borderId="18" xfId="0" applyFont="1" applyBorder="1" applyAlignment="1">
      <alignment horizontal="center"/>
    </xf>
    <xf numFmtId="0" fontId="8" fillId="0" borderId="0" xfId="0" applyFont="1"/>
    <xf numFmtId="0" fontId="9" fillId="0" borderId="28" xfId="0" applyFont="1" applyBorder="1" applyAlignment="1">
      <alignment horizontal="center"/>
    </xf>
    <xf numFmtId="0" fontId="7" fillId="0" borderId="3" xfId="0" applyFont="1" applyBorder="1"/>
    <xf numFmtId="0" fontId="7" fillId="0" borderId="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13" xfId="0" applyFont="1" applyBorder="1"/>
    <xf numFmtId="0" fontId="7" fillId="0" borderId="0" xfId="0" applyFont="1" applyBorder="1"/>
    <xf numFmtId="0" fontId="7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0" fillId="0" borderId="1" xfId="0" applyFont="1" applyBorder="1"/>
    <xf numFmtId="0" fontId="10" fillId="0" borderId="30" xfId="0" applyFont="1" applyBorder="1"/>
    <xf numFmtId="0" fontId="10" fillId="0" borderId="28" xfId="0" applyFont="1" applyBorder="1"/>
    <xf numFmtId="0" fontId="10" fillId="0" borderId="16" xfId="0" applyFont="1" applyBorder="1"/>
    <xf numFmtId="0" fontId="10" fillId="0" borderId="3" xfId="0" applyFont="1" applyBorder="1"/>
    <xf numFmtId="0" fontId="10" fillId="0" borderId="6" xfId="0" applyFont="1" applyBorder="1"/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0" fontId="10" fillId="0" borderId="34" xfId="0" applyFont="1" applyBorder="1"/>
    <xf numFmtId="0" fontId="10" fillId="0" borderId="17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9" xfId="0" applyFont="1" applyBorder="1"/>
    <xf numFmtId="0" fontId="10" fillId="0" borderId="13" xfId="0" applyFont="1" applyBorder="1"/>
    <xf numFmtId="0" fontId="10" fillId="0" borderId="1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selection activeCell="F31" sqref="F31"/>
    </sheetView>
  </sheetViews>
  <sheetFormatPr baseColWidth="10" defaultColWidth="24.5" defaultRowHeight="26"/>
  <cols>
    <col min="1" max="1" width="8.5" style="90" customWidth="1"/>
    <col min="2" max="2" width="31.4140625" style="90" bestFit="1" customWidth="1"/>
    <col min="3" max="3" width="20.75" style="90" bestFit="1" customWidth="1"/>
    <col min="4" max="4" width="16.25" style="90" bestFit="1" customWidth="1"/>
    <col min="5" max="5" width="19.75" style="90" bestFit="1" customWidth="1"/>
    <col min="6" max="6" width="17.08203125" style="90" bestFit="1" customWidth="1"/>
    <col min="7" max="7" width="11.5" style="90" bestFit="1" customWidth="1"/>
    <col min="8" max="16384" width="24.5" style="90"/>
  </cols>
  <sheetData>
    <row r="1" spans="1:7" ht="26.5" thickBot="1">
      <c r="C1" s="90" t="s">
        <v>30</v>
      </c>
      <c r="E1" s="90" t="s">
        <v>31</v>
      </c>
    </row>
    <row r="2" spans="1:7" ht="26.5" thickBot="1">
      <c r="A2" s="91" t="s">
        <v>0</v>
      </c>
      <c r="B2" s="92" t="s">
        <v>32</v>
      </c>
      <c r="C2" s="92" t="s">
        <v>2</v>
      </c>
      <c r="D2" s="92" t="s">
        <v>3</v>
      </c>
      <c r="E2" s="92" t="s">
        <v>2</v>
      </c>
      <c r="F2" s="92" t="s">
        <v>3</v>
      </c>
      <c r="G2" s="92" t="s">
        <v>4</v>
      </c>
    </row>
    <row r="3" spans="1:7">
      <c r="A3" s="93">
        <v>1</v>
      </c>
      <c r="B3" s="94" t="s">
        <v>250</v>
      </c>
      <c r="C3" s="95" t="s">
        <v>210</v>
      </c>
      <c r="D3" s="95" t="s">
        <v>211</v>
      </c>
      <c r="E3" s="95" t="s">
        <v>212</v>
      </c>
      <c r="F3" s="95" t="s">
        <v>213</v>
      </c>
      <c r="G3" s="96">
        <v>542</v>
      </c>
    </row>
    <row r="4" spans="1:7">
      <c r="A4" s="97">
        <v>2</v>
      </c>
      <c r="B4" s="98" t="s">
        <v>150</v>
      </c>
      <c r="C4" s="99" t="s">
        <v>13</v>
      </c>
      <c r="D4" s="99" t="s">
        <v>38</v>
      </c>
      <c r="E4" s="99" t="s">
        <v>63</v>
      </c>
      <c r="F4" s="99" t="s">
        <v>14</v>
      </c>
      <c r="G4" s="100">
        <v>538</v>
      </c>
    </row>
    <row r="5" spans="1:7">
      <c r="A5" s="101">
        <v>3</v>
      </c>
      <c r="B5" s="102" t="s">
        <v>93</v>
      </c>
      <c r="C5" s="102" t="s">
        <v>28</v>
      </c>
      <c r="D5" s="102" t="s">
        <v>33</v>
      </c>
      <c r="E5" s="102" t="s">
        <v>24</v>
      </c>
      <c r="F5" s="102" t="s">
        <v>9</v>
      </c>
      <c r="G5" s="103">
        <v>536</v>
      </c>
    </row>
    <row r="6" spans="1:7">
      <c r="A6" s="101">
        <v>4</v>
      </c>
      <c r="B6" s="102" t="s">
        <v>154</v>
      </c>
      <c r="C6" s="102" t="s">
        <v>34</v>
      </c>
      <c r="D6" s="102" t="s">
        <v>50</v>
      </c>
      <c r="E6" s="102" t="s">
        <v>20</v>
      </c>
      <c r="F6" s="102" t="s">
        <v>14</v>
      </c>
      <c r="G6" s="103">
        <v>532</v>
      </c>
    </row>
    <row r="7" spans="1:7">
      <c r="A7" s="101">
        <v>5</v>
      </c>
      <c r="B7" s="102" t="s">
        <v>123</v>
      </c>
      <c r="C7" s="102" t="s">
        <v>69</v>
      </c>
      <c r="D7" s="102" t="s">
        <v>33</v>
      </c>
      <c r="E7" s="102" t="s">
        <v>70</v>
      </c>
      <c r="F7" s="102" t="s">
        <v>71</v>
      </c>
      <c r="G7" s="103">
        <v>528</v>
      </c>
    </row>
    <row r="8" spans="1:7">
      <c r="A8" s="101">
        <v>6</v>
      </c>
      <c r="B8" s="102" t="s">
        <v>151</v>
      </c>
      <c r="C8" s="102" t="s">
        <v>108</v>
      </c>
      <c r="D8" s="102" t="s">
        <v>109</v>
      </c>
      <c r="E8" s="102" t="s">
        <v>108</v>
      </c>
      <c r="F8" s="102" t="s">
        <v>110</v>
      </c>
      <c r="G8" s="103">
        <v>528</v>
      </c>
    </row>
    <row r="9" spans="1:7">
      <c r="A9" s="101">
        <v>7</v>
      </c>
      <c r="B9" s="102" t="s">
        <v>165</v>
      </c>
      <c r="C9" s="102" t="s">
        <v>134</v>
      </c>
      <c r="D9" s="102" t="s">
        <v>43</v>
      </c>
      <c r="E9" s="102" t="s">
        <v>219</v>
      </c>
      <c r="F9" s="102" t="s">
        <v>16</v>
      </c>
      <c r="G9" s="103">
        <v>527</v>
      </c>
    </row>
    <row r="10" spans="1:7">
      <c r="A10" s="101">
        <v>8</v>
      </c>
      <c r="B10" s="102" t="s">
        <v>176</v>
      </c>
      <c r="C10" s="102" t="s">
        <v>135</v>
      </c>
      <c r="D10" s="102" t="s">
        <v>136</v>
      </c>
      <c r="E10" s="102" t="s">
        <v>137</v>
      </c>
      <c r="F10" s="102" t="s">
        <v>138</v>
      </c>
      <c r="G10" s="103">
        <v>527</v>
      </c>
    </row>
    <row r="11" spans="1:7">
      <c r="A11" s="101">
        <v>9</v>
      </c>
      <c r="B11" s="102" t="s">
        <v>102</v>
      </c>
      <c r="C11" s="102" t="s">
        <v>25</v>
      </c>
      <c r="D11" s="102" t="s">
        <v>88</v>
      </c>
      <c r="E11" s="102" t="s">
        <v>89</v>
      </c>
      <c r="F11" s="102" t="s">
        <v>23</v>
      </c>
      <c r="G11" s="103">
        <v>526</v>
      </c>
    </row>
    <row r="12" spans="1:7">
      <c r="A12" s="101">
        <v>10</v>
      </c>
      <c r="B12" s="102" t="s">
        <v>224</v>
      </c>
      <c r="C12" s="102" t="s">
        <v>225</v>
      </c>
      <c r="D12" s="102" t="s">
        <v>153</v>
      </c>
      <c r="E12" s="102" t="s">
        <v>22</v>
      </c>
      <c r="F12" s="102" t="s">
        <v>18</v>
      </c>
      <c r="G12" s="103">
        <v>523</v>
      </c>
    </row>
    <row r="13" spans="1:7">
      <c r="A13" s="101">
        <v>11</v>
      </c>
      <c r="B13" s="102" t="s">
        <v>166</v>
      </c>
      <c r="C13" s="102" t="s">
        <v>232</v>
      </c>
      <c r="D13" s="102" t="s">
        <v>109</v>
      </c>
      <c r="E13" s="102" t="s">
        <v>34</v>
      </c>
      <c r="F13" s="102" t="s">
        <v>15</v>
      </c>
      <c r="G13" s="103">
        <v>521</v>
      </c>
    </row>
    <row r="14" spans="1:7">
      <c r="A14" s="101">
        <v>12</v>
      </c>
      <c r="B14" s="102" t="s">
        <v>90</v>
      </c>
      <c r="C14" s="102" t="s">
        <v>91</v>
      </c>
      <c r="D14" s="102" t="s">
        <v>92</v>
      </c>
      <c r="E14" s="102" t="s">
        <v>91</v>
      </c>
      <c r="F14" s="102" t="s">
        <v>16</v>
      </c>
      <c r="G14" s="103">
        <v>516</v>
      </c>
    </row>
    <row r="15" spans="1:7">
      <c r="A15" s="101">
        <v>13</v>
      </c>
      <c r="B15" s="102" t="s">
        <v>94</v>
      </c>
      <c r="C15" s="102" t="s">
        <v>95</v>
      </c>
      <c r="D15" s="102" t="s">
        <v>96</v>
      </c>
      <c r="E15" s="102" t="s">
        <v>52</v>
      </c>
      <c r="F15" s="102" t="s">
        <v>97</v>
      </c>
      <c r="G15" s="103">
        <v>514</v>
      </c>
    </row>
    <row r="16" spans="1:7">
      <c r="A16" s="101">
        <v>14</v>
      </c>
      <c r="B16" s="102" t="s">
        <v>164</v>
      </c>
      <c r="C16" s="102" t="s">
        <v>132</v>
      </c>
      <c r="D16" s="102" t="s">
        <v>133</v>
      </c>
      <c r="E16" s="102" t="s">
        <v>132</v>
      </c>
      <c r="F16" s="102" t="s">
        <v>14</v>
      </c>
      <c r="G16" s="103">
        <v>510</v>
      </c>
    </row>
    <row r="17" spans="1:7">
      <c r="A17" s="101">
        <v>15</v>
      </c>
      <c r="B17" s="102" t="s">
        <v>56</v>
      </c>
      <c r="C17" s="102" t="s">
        <v>57</v>
      </c>
      <c r="D17" s="102" t="s">
        <v>129</v>
      </c>
      <c r="E17" s="102" t="s">
        <v>58</v>
      </c>
      <c r="F17" s="102" t="s">
        <v>59</v>
      </c>
      <c r="G17" s="103">
        <v>507</v>
      </c>
    </row>
    <row r="18" spans="1:7">
      <c r="A18" s="101">
        <v>16</v>
      </c>
      <c r="B18" s="102" t="s">
        <v>158</v>
      </c>
      <c r="C18" s="102" t="s">
        <v>125</v>
      </c>
      <c r="D18" s="102" t="s">
        <v>33</v>
      </c>
      <c r="E18" s="102" t="s">
        <v>126</v>
      </c>
      <c r="F18" s="102" t="s">
        <v>127</v>
      </c>
      <c r="G18" s="103">
        <v>505</v>
      </c>
    </row>
    <row r="19" spans="1:7">
      <c r="A19" s="101">
        <v>17</v>
      </c>
      <c r="B19" s="102" t="s">
        <v>174</v>
      </c>
      <c r="C19" s="102" t="s">
        <v>117</v>
      </c>
      <c r="D19" s="102" t="s">
        <v>118</v>
      </c>
      <c r="E19" s="102" t="s">
        <v>117</v>
      </c>
      <c r="F19" s="102" t="s">
        <v>51</v>
      </c>
      <c r="G19" s="103">
        <v>504</v>
      </c>
    </row>
    <row r="20" spans="1:7">
      <c r="A20" s="101">
        <v>18</v>
      </c>
      <c r="B20" s="102" t="s">
        <v>98</v>
      </c>
      <c r="C20" s="102" t="s">
        <v>99</v>
      </c>
      <c r="D20" s="102" t="s">
        <v>100</v>
      </c>
      <c r="E20" s="102" t="s">
        <v>101</v>
      </c>
      <c r="F20" s="102" t="s">
        <v>18</v>
      </c>
      <c r="G20" s="103">
        <v>501</v>
      </c>
    </row>
    <row r="21" spans="1:7">
      <c r="A21" s="101">
        <v>19</v>
      </c>
      <c r="B21" s="102" t="s">
        <v>124</v>
      </c>
      <c r="C21" s="102" t="s">
        <v>5</v>
      </c>
      <c r="D21" s="102" t="s">
        <v>43</v>
      </c>
      <c r="E21" s="102" t="s">
        <v>5</v>
      </c>
      <c r="F21" s="102" t="s">
        <v>6</v>
      </c>
      <c r="G21" s="103">
        <v>498</v>
      </c>
    </row>
    <row r="22" spans="1:7">
      <c r="A22" s="101">
        <v>20</v>
      </c>
      <c r="B22" s="102" t="s">
        <v>76</v>
      </c>
      <c r="C22" s="102" t="s">
        <v>55</v>
      </c>
      <c r="D22" s="102" t="s">
        <v>41</v>
      </c>
      <c r="E22" s="102" t="s">
        <v>54</v>
      </c>
      <c r="F22" s="102" t="s">
        <v>7</v>
      </c>
      <c r="G22" s="103">
        <v>497</v>
      </c>
    </row>
    <row r="23" spans="1:7">
      <c r="A23" s="101">
        <v>21</v>
      </c>
      <c r="B23" s="102" t="s">
        <v>222</v>
      </c>
      <c r="C23" s="102" t="s">
        <v>161</v>
      </c>
      <c r="D23" s="102" t="s">
        <v>92</v>
      </c>
      <c r="E23" s="102" t="s">
        <v>161</v>
      </c>
      <c r="F23" s="102" t="s">
        <v>110</v>
      </c>
      <c r="G23" s="103">
        <v>494</v>
      </c>
    </row>
    <row r="24" spans="1:7">
      <c r="A24" s="101">
        <v>22</v>
      </c>
      <c r="B24" s="102" t="s">
        <v>104</v>
      </c>
      <c r="C24" s="102" t="s">
        <v>105</v>
      </c>
      <c r="D24" s="102" t="s">
        <v>35</v>
      </c>
      <c r="E24" s="102" t="s">
        <v>106</v>
      </c>
      <c r="F24" s="102" t="s">
        <v>107</v>
      </c>
      <c r="G24" s="103">
        <v>486</v>
      </c>
    </row>
    <row r="25" spans="1:7">
      <c r="A25" s="101">
        <v>23</v>
      </c>
      <c r="B25" s="102" t="s">
        <v>221</v>
      </c>
      <c r="C25" s="102" t="s">
        <v>161</v>
      </c>
      <c r="D25" s="102" t="s">
        <v>220</v>
      </c>
      <c r="E25" s="102" t="s">
        <v>161</v>
      </c>
      <c r="F25" s="102" t="s">
        <v>51</v>
      </c>
      <c r="G25" s="103">
        <v>476</v>
      </c>
    </row>
    <row r="26" spans="1:7">
      <c r="A26" s="101">
        <v>24</v>
      </c>
      <c r="B26" s="102" t="s">
        <v>84</v>
      </c>
      <c r="C26" s="102" t="s">
        <v>52</v>
      </c>
      <c r="D26" s="102" t="s">
        <v>40</v>
      </c>
      <c r="E26" s="102" t="s">
        <v>52</v>
      </c>
      <c r="F26" s="102" t="s">
        <v>85</v>
      </c>
      <c r="G26" s="103">
        <v>474</v>
      </c>
    </row>
    <row r="27" spans="1:7">
      <c r="A27" s="101">
        <v>25</v>
      </c>
      <c r="B27" s="102" t="s">
        <v>21</v>
      </c>
      <c r="C27" s="102" t="s">
        <v>52</v>
      </c>
      <c r="D27" s="102" t="s">
        <v>103</v>
      </c>
      <c r="E27" s="102" t="s">
        <v>26</v>
      </c>
      <c r="F27" s="102" t="s">
        <v>18</v>
      </c>
      <c r="G27" s="103">
        <v>471</v>
      </c>
    </row>
    <row r="28" spans="1:7">
      <c r="A28" s="101">
        <v>26</v>
      </c>
      <c r="B28" s="102" t="s">
        <v>56</v>
      </c>
      <c r="C28" s="102" t="s">
        <v>65</v>
      </c>
      <c r="D28" s="102" t="s">
        <v>68</v>
      </c>
      <c r="E28" s="102" t="s">
        <v>57</v>
      </c>
      <c r="F28" s="102" t="s">
        <v>12</v>
      </c>
      <c r="G28" s="103">
        <v>470</v>
      </c>
    </row>
    <row r="29" spans="1:7">
      <c r="A29" s="101">
        <v>27</v>
      </c>
      <c r="B29" s="102" t="s">
        <v>177</v>
      </c>
      <c r="C29" s="102" t="s">
        <v>65</v>
      </c>
      <c r="D29" s="102" t="s">
        <v>66</v>
      </c>
      <c r="E29" s="102" t="s">
        <v>67</v>
      </c>
      <c r="F29" s="102" t="s">
        <v>11</v>
      </c>
      <c r="G29" s="103">
        <v>437</v>
      </c>
    </row>
    <row r="30" spans="1:7">
      <c r="A30" s="101">
        <v>28</v>
      </c>
      <c r="B30" s="102" t="s">
        <v>173</v>
      </c>
      <c r="C30" s="102" t="s">
        <v>113</v>
      </c>
      <c r="D30" s="102" t="s">
        <v>103</v>
      </c>
      <c r="E30" s="102" t="s">
        <v>114</v>
      </c>
      <c r="F30" s="102" t="s">
        <v>115</v>
      </c>
      <c r="G30" s="103">
        <v>427</v>
      </c>
    </row>
    <row r="31" spans="1:7">
      <c r="A31" s="101">
        <v>29</v>
      </c>
      <c r="B31" s="102" t="s">
        <v>119</v>
      </c>
      <c r="C31" s="102" t="s">
        <v>120</v>
      </c>
      <c r="D31" s="102" t="s">
        <v>62</v>
      </c>
      <c r="E31" s="102" t="s">
        <v>121</v>
      </c>
      <c r="F31" s="102" t="s">
        <v>122</v>
      </c>
      <c r="G31" s="103">
        <v>398</v>
      </c>
    </row>
    <row r="32" spans="1:7">
      <c r="A32" s="101">
        <v>30</v>
      </c>
      <c r="B32" s="102" t="s">
        <v>172</v>
      </c>
      <c r="C32" s="102" t="s">
        <v>61</v>
      </c>
      <c r="D32" s="102" t="s">
        <v>62</v>
      </c>
      <c r="E32" s="102" t="s">
        <v>63</v>
      </c>
      <c r="F32" s="102" t="s">
        <v>9</v>
      </c>
      <c r="G32" s="103">
        <v>392</v>
      </c>
    </row>
    <row r="33" spans="1:7">
      <c r="A33" s="101">
        <v>31</v>
      </c>
      <c r="B33" s="102" t="s">
        <v>162</v>
      </c>
      <c r="C33" s="102" t="s">
        <v>128</v>
      </c>
      <c r="D33" s="102" t="s">
        <v>129</v>
      </c>
      <c r="E33" s="102" t="s">
        <v>130</v>
      </c>
      <c r="F33" s="102" t="s">
        <v>131</v>
      </c>
      <c r="G33" s="103">
        <v>364</v>
      </c>
    </row>
    <row r="34" spans="1:7">
      <c r="A34" s="101">
        <v>32</v>
      </c>
      <c r="B34" s="102"/>
      <c r="C34" s="102"/>
      <c r="D34" s="102"/>
      <c r="E34" s="102"/>
      <c r="F34" s="102"/>
      <c r="G34" s="103"/>
    </row>
    <row r="35" spans="1:7" ht="26.5" thickBot="1">
      <c r="A35" s="104">
        <v>33</v>
      </c>
      <c r="B35" s="105"/>
      <c r="C35" s="105"/>
      <c r="D35" s="105"/>
      <c r="E35" s="105"/>
      <c r="F35" s="105"/>
      <c r="G35" s="106"/>
    </row>
  </sheetData>
  <sortState ref="B3:G35">
    <sortCondition descending="1" ref="G3:G35"/>
  </sortState>
  <pageMargins left="0.7" right="0.7" top="0.78740157499999996" bottom="0.78740157499999996" header="0.3" footer="0.3"/>
  <pageSetup paperSize="9" scale="54" orientation="landscape" horizontalDpi="4294967293" verticalDpi="300" r:id="rId1"/>
  <rowBreaks count="1" manualBreakCount="1">
    <brk id="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3"/>
  <sheetViews>
    <sheetView workbookViewId="0">
      <selection activeCell="B32" sqref="B32"/>
    </sheetView>
  </sheetViews>
  <sheetFormatPr baseColWidth="10" defaultColWidth="11.4140625" defaultRowHeight="18.5"/>
  <cols>
    <col min="1" max="2" width="11.4140625" style="31"/>
    <col min="3" max="3" width="17" style="31" bestFit="1" customWidth="1"/>
    <col min="4" max="4" width="14.83203125" style="31" bestFit="1" customWidth="1"/>
    <col min="5" max="16384" width="11.4140625" style="31"/>
  </cols>
  <sheetData>
    <row r="2" spans="2:8" ht="19" thickBot="1">
      <c r="B2" s="42" t="s">
        <v>169</v>
      </c>
      <c r="G2" s="43"/>
      <c r="H2" s="43"/>
    </row>
    <row r="3" spans="2:8" ht="19" thickBot="1">
      <c r="B3" s="32" t="s">
        <v>44</v>
      </c>
      <c r="C3" s="32" t="s">
        <v>2</v>
      </c>
      <c r="D3" s="32" t="s">
        <v>3</v>
      </c>
      <c r="E3" s="32" t="s">
        <v>45</v>
      </c>
      <c r="F3" s="32" t="s">
        <v>46</v>
      </c>
      <c r="G3" s="44" t="s">
        <v>216</v>
      </c>
      <c r="H3" s="44" t="s">
        <v>217</v>
      </c>
    </row>
    <row r="4" spans="2:8">
      <c r="B4" s="33">
        <v>1</v>
      </c>
      <c r="C4" s="34" t="s">
        <v>91</v>
      </c>
      <c r="D4" s="34" t="s">
        <v>16</v>
      </c>
      <c r="E4" s="34">
        <v>138</v>
      </c>
      <c r="F4" s="34">
        <v>62</v>
      </c>
      <c r="G4" s="21">
        <v>5</v>
      </c>
      <c r="H4" s="45">
        <v>200</v>
      </c>
    </row>
    <row r="5" spans="2:8">
      <c r="B5" s="37">
        <v>2</v>
      </c>
      <c r="C5" s="30" t="s">
        <v>91</v>
      </c>
      <c r="D5" s="30" t="s">
        <v>92</v>
      </c>
      <c r="E5" s="30">
        <v>144</v>
      </c>
      <c r="F5" s="30">
        <v>24</v>
      </c>
      <c r="G5" s="25">
        <v>15</v>
      </c>
      <c r="H5" s="46">
        <v>168</v>
      </c>
    </row>
    <row r="6" spans="2:8">
      <c r="B6" s="37">
        <v>3</v>
      </c>
      <c r="C6" s="30" t="s">
        <v>218</v>
      </c>
      <c r="D6" s="30" t="s">
        <v>88</v>
      </c>
      <c r="E6" s="30">
        <v>127</v>
      </c>
      <c r="F6" s="30">
        <v>79</v>
      </c>
      <c r="G6" s="25">
        <v>3</v>
      </c>
      <c r="H6" s="46">
        <v>206</v>
      </c>
    </row>
    <row r="7" spans="2:8" ht="19" thickBot="1">
      <c r="B7" s="39">
        <v>4</v>
      </c>
      <c r="C7" s="40" t="s">
        <v>89</v>
      </c>
      <c r="D7" s="40" t="s">
        <v>23</v>
      </c>
      <c r="E7" s="40">
        <v>137</v>
      </c>
      <c r="F7" s="40">
        <v>53</v>
      </c>
      <c r="G7" s="28">
        <v>9</v>
      </c>
      <c r="H7" s="47">
        <v>190</v>
      </c>
    </row>
    <row r="8" spans="2:8">
      <c r="B8" s="48" t="s">
        <v>237</v>
      </c>
      <c r="G8" s="49">
        <f>SUM(G4:G7)</f>
        <v>32</v>
      </c>
      <c r="H8" s="49">
        <f>SUM(H4:H7)</f>
        <v>764</v>
      </c>
    </row>
    <row r="9" spans="2:8" s="61" customFormat="1">
      <c r="B9" s="42"/>
      <c r="G9" s="43"/>
      <c r="H9" s="43"/>
    </row>
    <row r="10" spans="2:8" s="61" customFormat="1" ht="19" thickBot="1">
      <c r="B10" s="60" t="s">
        <v>17</v>
      </c>
      <c r="C10" s="60"/>
    </row>
    <row r="11" spans="2:8" s="61" customFormat="1" ht="19" thickBot="1">
      <c r="B11" s="32" t="s">
        <v>44</v>
      </c>
      <c r="C11" s="32" t="s">
        <v>2</v>
      </c>
      <c r="D11" s="32" t="s">
        <v>3</v>
      </c>
      <c r="E11" s="32" t="s">
        <v>45</v>
      </c>
      <c r="F11" s="32" t="s">
        <v>46</v>
      </c>
      <c r="G11" s="32" t="s">
        <v>47</v>
      </c>
      <c r="H11" s="32" t="s">
        <v>4</v>
      </c>
    </row>
    <row r="12" spans="2:8" s="61" customFormat="1">
      <c r="B12" s="33">
        <v>1</v>
      </c>
      <c r="C12" s="34" t="s">
        <v>70</v>
      </c>
      <c r="D12" s="34" t="s">
        <v>71</v>
      </c>
      <c r="E12" s="34">
        <v>136</v>
      </c>
      <c r="F12" s="34">
        <v>44</v>
      </c>
      <c r="G12" s="34">
        <v>9</v>
      </c>
      <c r="H12" s="35">
        <v>180</v>
      </c>
    </row>
    <row r="13" spans="2:8" s="61" customFormat="1">
      <c r="B13" s="37">
        <v>2</v>
      </c>
      <c r="C13" s="30" t="s">
        <v>54</v>
      </c>
      <c r="D13" s="30" t="s">
        <v>7</v>
      </c>
      <c r="E13" s="30">
        <v>132</v>
      </c>
      <c r="F13" s="30">
        <v>54</v>
      </c>
      <c r="G13" s="30">
        <v>5</v>
      </c>
      <c r="H13" s="38">
        <f>SUM(F13,E13)</f>
        <v>186</v>
      </c>
    </row>
    <row r="14" spans="2:8" s="61" customFormat="1">
      <c r="B14" s="37">
        <v>3</v>
      </c>
      <c r="C14" s="30" t="s">
        <v>226</v>
      </c>
      <c r="D14" s="30" t="s">
        <v>16</v>
      </c>
      <c r="E14" s="30">
        <v>137</v>
      </c>
      <c r="F14" s="30">
        <v>44</v>
      </c>
      <c r="G14" s="30">
        <v>7</v>
      </c>
      <c r="H14" s="38">
        <f>SUM(F14,E14)</f>
        <v>181</v>
      </c>
    </row>
    <row r="15" spans="2:8" s="61" customFormat="1" ht="19" thickBot="1">
      <c r="B15" s="39">
        <v>4</v>
      </c>
      <c r="C15" s="40" t="s">
        <v>5</v>
      </c>
      <c r="D15" s="40" t="s">
        <v>6</v>
      </c>
      <c r="E15" s="40">
        <v>130</v>
      </c>
      <c r="F15" s="40">
        <v>69</v>
      </c>
      <c r="G15" s="40">
        <v>4</v>
      </c>
      <c r="H15" s="41">
        <f>SUM(F15,E15)</f>
        <v>199</v>
      </c>
    </row>
    <row r="16" spans="2:8" s="61" customFormat="1" ht="19" thickBot="1">
      <c r="B16" s="70" t="s">
        <v>238</v>
      </c>
      <c r="G16" s="49">
        <f>SUM(G12:G15)</f>
        <v>25</v>
      </c>
      <c r="H16" s="49">
        <f>SUM(H12:H15)</f>
        <v>746</v>
      </c>
    </row>
    <row r="17" spans="2:8" s="61" customFormat="1">
      <c r="B17" s="42"/>
      <c r="G17" s="43"/>
      <c r="H17" s="43"/>
    </row>
    <row r="18" spans="2:8" ht="19" thickBot="1">
      <c r="B18" s="62" t="s">
        <v>144</v>
      </c>
      <c r="C18" s="62"/>
    </row>
    <row r="19" spans="2:8" ht="19" thickBot="1">
      <c r="B19" s="32" t="s">
        <v>44</v>
      </c>
      <c r="C19" s="32" t="s">
        <v>2</v>
      </c>
      <c r="D19" s="32" t="s">
        <v>3</v>
      </c>
      <c r="E19" s="32" t="s">
        <v>45</v>
      </c>
      <c r="F19" s="32" t="s">
        <v>46</v>
      </c>
      <c r="G19" s="32" t="s">
        <v>47</v>
      </c>
      <c r="H19" s="32" t="s">
        <v>4</v>
      </c>
    </row>
    <row r="20" spans="2:8">
      <c r="B20" s="51">
        <v>1</v>
      </c>
      <c r="C20" s="48" t="s">
        <v>48</v>
      </c>
      <c r="D20" s="48" t="s">
        <v>8</v>
      </c>
      <c r="E20" s="48">
        <v>132</v>
      </c>
      <c r="F20" s="48">
        <v>36</v>
      </c>
      <c r="G20" s="48">
        <v>11</v>
      </c>
      <c r="H20" s="52">
        <f>SUM(E20,F20)</f>
        <v>168</v>
      </c>
    </row>
    <row r="21" spans="2:8">
      <c r="B21" s="37">
        <v>2</v>
      </c>
      <c r="C21" s="30" t="s">
        <v>36</v>
      </c>
      <c r="D21" s="30" t="s">
        <v>19</v>
      </c>
      <c r="E21" s="30">
        <v>128</v>
      </c>
      <c r="F21" s="30">
        <v>72</v>
      </c>
      <c r="G21" s="30">
        <v>5</v>
      </c>
      <c r="H21" s="38">
        <f>SUM(F21,E21)</f>
        <v>200</v>
      </c>
    </row>
    <row r="22" spans="2:8">
      <c r="B22" s="37">
        <v>3</v>
      </c>
      <c r="C22" s="30" t="s">
        <v>49</v>
      </c>
      <c r="D22" s="30" t="s">
        <v>16</v>
      </c>
      <c r="E22" s="30">
        <v>129</v>
      </c>
      <c r="F22" s="30">
        <v>63</v>
      </c>
      <c r="G22" s="30">
        <v>3</v>
      </c>
      <c r="H22" s="38">
        <f>SUM(F22,E22)</f>
        <v>192</v>
      </c>
    </row>
    <row r="23" spans="2:8" ht="19" thickBot="1">
      <c r="B23" s="39">
        <v>4</v>
      </c>
      <c r="C23" s="40" t="s">
        <v>145</v>
      </c>
      <c r="D23" s="40" t="s">
        <v>19</v>
      </c>
      <c r="E23" s="40">
        <v>149</v>
      </c>
      <c r="F23" s="40">
        <v>36</v>
      </c>
      <c r="G23" s="40">
        <v>9</v>
      </c>
      <c r="H23" s="41">
        <f>SUM(F23,E23)</f>
        <v>185</v>
      </c>
    </row>
    <row r="24" spans="2:8">
      <c r="B24" s="66" t="s">
        <v>239</v>
      </c>
      <c r="G24" s="49">
        <f>SUM(G20:G23)</f>
        <v>28</v>
      </c>
      <c r="H24" s="49">
        <f>SUM(H20:H23)</f>
        <v>745</v>
      </c>
    </row>
    <row r="25" spans="2:8" s="61" customFormat="1">
      <c r="B25" s="42"/>
      <c r="G25" s="58"/>
      <c r="H25" s="59"/>
    </row>
    <row r="26" spans="2:8" s="61" customFormat="1" ht="19" thickBot="1">
      <c r="B26" s="60" t="s">
        <v>154</v>
      </c>
      <c r="C26" s="60"/>
    </row>
    <row r="27" spans="2:8" s="61" customFormat="1">
      <c r="B27" s="33" t="s">
        <v>44</v>
      </c>
      <c r="C27" s="34" t="s">
        <v>2</v>
      </c>
      <c r="D27" s="34" t="s">
        <v>3</v>
      </c>
      <c r="E27" s="34" t="s">
        <v>45</v>
      </c>
      <c r="F27" s="34" t="s">
        <v>46</v>
      </c>
      <c r="G27" s="34" t="s">
        <v>47</v>
      </c>
      <c r="H27" s="35" t="s">
        <v>4</v>
      </c>
    </row>
    <row r="28" spans="2:8" s="61" customFormat="1">
      <c r="B28" s="37">
        <v>1</v>
      </c>
      <c r="C28" s="30" t="s">
        <v>156</v>
      </c>
      <c r="D28" s="30" t="s">
        <v>16</v>
      </c>
      <c r="E28" s="30">
        <v>129</v>
      </c>
      <c r="F28" s="30">
        <v>54</v>
      </c>
      <c r="G28" s="30">
        <v>6</v>
      </c>
      <c r="H28" s="38">
        <f>SUM(F28,E28)</f>
        <v>183</v>
      </c>
    </row>
    <row r="29" spans="2:8" s="61" customFormat="1">
      <c r="B29" s="37">
        <v>2</v>
      </c>
      <c r="C29" s="30" t="s">
        <v>134</v>
      </c>
      <c r="D29" s="30" t="s">
        <v>43</v>
      </c>
      <c r="E29" s="30">
        <v>105</v>
      </c>
      <c r="F29" s="30">
        <v>52</v>
      </c>
      <c r="G29" s="30">
        <v>4</v>
      </c>
      <c r="H29" s="38">
        <f>SUM(F29,E29)</f>
        <v>157</v>
      </c>
    </row>
    <row r="30" spans="2:8" s="61" customFormat="1">
      <c r="B30" s="37">
        <v>3</v>
      </c>
      <c r="C30" s="30" t="s">
        <v>135</v>
      </c>
      <c r="D30" s="30" t="s">
        <v>136</v>
      </c>
      <c r="E30" s="30">
        <v>114</v>
      </c>
      <c r="F30" s="30">
        <v>45</v>
      </c>
      <c r="G30" s="30">
        <v>12</v>
      </c>
      <c r="H30" s="38">
        <f>SUM(F30,E30)</f>
        <v>159</v>
      </c>
    </row>
    <row r="31" spans="2:8" s="61" customFormat="1" ht="19" thickBot="1">
      <c r="B31" s="36">
        <v>4</v>
      </c>
      <c r="C31" s="40" t="s">
        <v>155</v>
      </c>
      <c r="D31" s="40" t="s">
        <v>138</v>
      </c>
      <c r="E31" s="40">
        <v>151</v>
      </c>
      <c r="F31" s="40">
        <v>54</v>
      </c>
      <c r="G31" s="40">
        <v>2</v>
      </c>
      <c r="H31" s="41">
        <f>SUM(F31,E31)</f>
        <v>205</v>
      </c>
    </row>
    <row r="32" spans="2:8" s="61" customFormat="1">
      <c r="B32" s="30" t="s">
        <v>247</v>
      </c>
      <c r="G32" s="49">
        <f>SUM(G28:G31)</f>
        <v>24</v>
      </c>
      <c r="H32" s="49">
        <f>SUM(H28:H31)</f>
        <v>704</v>
      </c>
    </row>
    <row r="33" spans="2:8" s="61" customFormat="1">
      <c r="B33" s="42"/>
      <c r="G33" s="49"/>
      <c r="H33" s="49"/>
    </row>
    <row r="34" spans="2:8" s="61" customFormat="1" ht="19" thickBot="1">
      <c r="B34" s="42" t="s">
        <v>249</v>
      </c>
      <c r="G34" s="43"/>
      <c r="H34" s="43"/>
    </row>
    <row r="35" spans="2:8" ht="19" thickBot="1">
      <c r="B35" s="32" t="s">
        <v>44</v>
      </c>
      <c r="C35" s="64" t="s">
        <v>2</v>
      </c>
      <c r="D35" s="32" t="s">
        <v>3</v>
      </c>
      <c r="E35" s="32" t="s">
        <v>45</v>
      </c>
      <c r="F35" s="64" t="s">
        <v>46</v>
      </c>
      <c r="G35" s="67" t="s">
        <v>47</v>
      </c>
      <c r="H35" s="65" t="s">
        <v>217</v>
      </c>
    </row>
    <row r="36" spans="2:8">
      <c r="B36" s="51">
        <v>1</v>
      </c>
      <c r="C36" s="48" t="s">
        <v>99</v>
      </c>
      <c r="D36" s="48" t="s">
        <v>100</v>
      </c>
      <c r="E36" s="48">
        <v>132</v>
      </c>
      <c r="F36" s="48">
        <v>71</v>
      </c>
      <c r="G36" s="48">
        <v>4</v>
      </c>
      <c r="H36" s="52">
        <f>SUM(F36,E36)</f>
        <v>203</v>
      </c>
    </row>
    <row r="37" spans="2:8">
      <c r="B37" s="37">
        <v>2</v>
      </c>
      <c r="C37" s="30" t="s">
        <v>95</v>
      </c>
      <c r="D37" s="30" t="s">
        <v>96</v>
      </c>
      <c r="E37" s="30">
        <v>115</v>
      </c>
      <c r="F37" s="30">
        <v>26</v>
      </c>
      <c r="G37" s="30">
        <v>15</v>
      </c>
      <c r="H37" s="38">
        <f>SUM(F37,E37)</f>
        <v>141</v>
      </c>
    </row>
    <row r="38" spans="2:8">
      <c r="B38" s="37">
        <v>3</v>
      </c>
      <c r="C38" s="30" t="s">
        <v>101</v>
      </c>
      <c r="D38" s="30" t="s">
        <v>18</v>
      </c>
      <c r="E38" s="30">
        <v>122</v>
      </c>
      <c r="F38" s="30">
        <v>64</v>
      </c>
      <c r="G38" s="30">
        <v>6</v>
      </c>
      <c r="H38" s="38">
        <f>SUM(F38,E38)</f>
        <v>186</v>
      </c>
    </row>
    <row r="39" spans="2:8" ht="19" thickBot="1">
      <c r="B39" s="39">
        <v>4</v>
      </c>
      <c r="C39" s="40" t="s">
        <v>106</v>
      </c>
      <c r="D39" s="40" t="s">
        <v>107</v>
      </c>
      <c r="E39" s="40">
        <v>116</v>
      </c>
      <c r="F39" s="40">
        <v>51</v>
      </c>
      <c r="G39" s="40">
        <v>5</v>
      </c>
      <c r="H39" s="41">
        <f>SUM(F39,E39)</f>
        <v>167</v>
      </c>
    </row>
    <row r="40" spans="2:8">
      <c r="B40" s="48" t="s">
        <v>240</v>
      </c>
      <c r="G40" s="49">
        <f>SUM(G36:G39)</f>
        <v>30</v>
      </c>
      <c r="H40" s="49">
        <f>SUM(H36:H39)</f>
        <v>697</v>
      </c>
    </row>
    <row r="41" spans="2:8" s="61" customFormat="1">
      <c r="B41" s="42"/>
      <c r="G41" s="43"/>
      <c r="H41" s="43"/>
    </row>
    <row r="42" spans="2:8" ht="19" thickBot="1">
      <c r="B42" s="42"/>
      <c r="G42" s="43"/>
      <c r="H42" s="43"/>
    </row>
    <row r="43" spans="2:8" ht="19" thickBot="1">
      <c r="B43" s="54" t="s">
        <v>44</v>
      </c>
      <c r="C43" s="55" t="s">
        <v>2</v>
      </c>
      <c r="D43" s="55" t="s">
        <v>3</v>
      </c>
      <c r="E43" s="55" t="s">
        <v>45</v>
      </c>
      <c r="F43" s="55" t="s">
        <v>46</v>
      </c>
      <c r="G43" s="55" t="s">
        <v>47</v>
      </c>
      <c r="H43" s="56" t="s">
        <v>4</v>
      </c>
    </row>
    <row r="44" spans="2:8">
      <c r="B44" s="51">
        <v>1</v>
      </c>
      <c r="C44" s="48" t="s">
        <v>140</v>
      </c>
      <c r="D44" s="48" t="s">
        <v>146</v>
      </c>
      <c r="E44" s="48">
        <v>125</v>
      </c>
      <c r="F44" s="48">
        <v>70</v>
      </c>
      <c r="G44" s="48">
        <v>9</v>
      </c>
      <c r="H44" s="52">
        <f>SUM(F44,E44)</f>
        <v>195</v>
      </c>
    </row>
    <row r="45" spans="2:8">
      <c r="B45" s="37">
        <v>2</v>
      </c>
      <c r="C45" s="30" t="s">
        <v>7</v>
      </c>
      <c r="D45" s="30" t="s">
        <v>147</v>
      </c>
      <c r="E45" s="30">
        <v>111</v>
      </c>
      <c r="F45" s="30">
        <v>60</v>
      </c>
      <c r="G45" s="30">
        <v>9</v>
      </c>
      <c r="H45" s="38">
        <f>SUM(F45,E45)</f>
        <v>171</v>
      </c>
    </row>
    <row r="46" spans="2:8">
      <c r="B46" s="37">
        <v>3</v>
      </c>
      <c r="C46" s="30" t="s">
        <v>148</v>
      </c>
      <c r="D46" s="30" t="s">
        <v>107</v>
      </c>
      <c r="E46" s="30">
        <v>134</v>
      </c>
      <c r="F46" s="30">
        <v>45</v>
      </c>
      <c r="G46" s="30">
        <v>10</v>
      </c>
      <c r="H46" s="38">
        <v>179</v>
      </c>
    </row>
    <row r="47" spans="2:8" ht="19" thickBot="1">
      <c r="B47" s="39">
        <v>4</v>
      </c>
      <c r="C47" s="40" t="s">
        <v>149</v>
      </c>
      <c r="D47" s="40" t="s">
        <v>27</v>
      </c>
      <c r="E47" s="40">
        <v>113</v>
      </c>
      <c r="F47" s="40">
        <v>36</v>
      </c>
      <c r="G47" s="40">
        <v>12</v>
      </c>
      <c r="H47" s="41">
        <f>SUM(F47,E47)</f>
        <v>149</v>
      </c>
    </row>
    <row r="48" spans="2:8">
      <c r="B48" s="48" t="s">
        <v>241</v>
      </c>
      <c r="G48" s="49">
        <f>SUM(G44:G47)</f>
        <v>40</v>
      </c>
      <c r="H48" s="49">
        <f>SUM(H44:H47)</f>
        <v>694</v>
      </c>
    </row>
    <row r="49" spans="2:8">
      <c r="B49" s="42"/>
      <c r="G49" s="43"/>
      <c r="H49" s="43"/>
    </row>
    <row r="50" spans="2:8" ht="19" thickBot="1">
      <c r="B50" s="62" t="s">
        <v>143</v>
      </c>
      <c r="C50" s="62"/>
    </row>
    <row r="51" spans="2:8" ht="19" thickBot="1">
      <c r="B51" s="32" t="s">
        <v>44</v>
      </c>
      <c r="C51" s="32" t="s">
        <v>2</v>
      </c>
      <c r="D51" s="32" t="s">
        <v>3</v>
      </c>
      <c r="E51" s="32" t="s">
        <v>45</v>
      </c>
      <c r="F51" s="32" t="s">
        <v>46</v>
      </c>
      <c r="G51" s="32" t="s">
        <v>47</v>
      </c>
      <c r="H51" s="32" t="s">
        <v>4</v>
      </c>
    </row>
    <row r="52" spans="2:8">
      <c r="B52" s="51">
        <v>1</v>
      </c>
      <c r="C52" s="48" t="s">
        <v>39</v>
      </c>
      <c r="D52" s="48" t="s">
        <v>37</v>
      </c>
      <c r="E52" s="48">
        <v>125</v>
      </c>
      <c r="F52" s="48">
        <v>26</v>
      </c>
      <c r="G52" s="48">
        <v>13</v>
      </c>
      <c r="H52" s="52">
        <f>SUM(F52,E52)</f>
        <v>151</v>
      </c>
    </row>
    <row r="53" spans="2:8">
      <c r="B53" s="37">
        <v>2</v>
      </c>
      <c r="C53" s="30" t="s">
        <v>39</v>
      </c>
      <c r="D53" s="30" t="s">
        <v>139</v>
      </c>
      <c r="E53" s="30">
        <v>114</v>
      </c>
      <c r="F53" s="30">
        <v>25</v>
      </c>
      <c r="G53" s="30">
        <v>16</v>
      </c>
      <c r="H53" s="38">
        <f>SUM(F53,E53)</f>
        <v>139</v>
      </c>
    </row>
    <row r="54" spans="2:8">
      <c r="B54" s="37">
        <v>3</v>
      </c>
      <c r="C54" s="30" t="s">
        <v>140</v>
      </c>
      <c r="D54" s="30" t="s">
        <v>42</v>
      </c>
      <c r="E54" s="30">
        <v>106</v>
      </c>
      <c r="F54" s="30">
        <v>51</v>
      </c>
      <c r="G54" s="30">
        <v>12</v>
      </c>
      <c r="H54" s="38">
        <f>SUM(F54,E54)</f>
        <v>157</v>
      </c>
    </row>
    <row r="55" spans="2:8" ht="19" thickBot="1">
      <c r="B55" s="39">
        <v>4</v>
      </c>
      <c r="C55" s="40" t="s">
        <v>141</v>
      </c>
      <c r="D55" s="40" t="s">
        <v>142</v>
      </c>
      <c r="E55" s="40">
        <v>145</v>
      </c>
      <c r="F55" s="40">
        <v>54</v>
      </c>
      <c r="G55" s="40">
        <v>6</v>
      </c>
      <c r="H55" s="41">
        <f>SUM(F55,E55)</f>
        <v>199</v>
      </c>
    </row>
    <row r="56" spans="2:8" ht="19" thickBot="1">
      <c r="B56" s="32" t="s">
        <v>242</v>
      </c>
      <c r="G56" s="49">
        <f>SUM(G52:G55)</f>
        <v>47</v>
      </c>
      <c r="H56" s="49">
        <f>SUM(H52:H55)</f>
        <v>646</v>
      </c>
    </row>
    <row r="57" spans="2:8" s="53" customFormat="1">
      <c r="B57" s="42"/>
      <c r="G57" s="43"/>
      <c r="H57" s="43"/>
    </row>
    <row r="58" spans="2:8" s="53" customFormat="1" ht="19" thickBot="1">
      <c r="B58" s="63" t="s">
        <v>150</v>
      </c>
      <c r="C58" s="63"/>
    </row>
    <row r="59" spans="2:8" s="53" customFormat="1" ht="19" thickBot="1">
      <c r="B59" s="32" t="s">
        <v>44</v>
      </c>
      <c r="C59" s="32" t="s">
        <v>2</v>
      </c>
      <c r="D59" s="32" t="s">
        <v>3</v>
      </c>
      <c r="E59" s="32" t="s">
        <v>45</v>
      </c>
      <c r="F59" s="32" t="s">
        <v>46</v>
      </c>
      <c r="G59" s="32" t="s">
        <v>47</v>
      </c>
      <c r="H59" s="32" t="s">
        <v>4</v>
      </c>
    </row>
    <row r="60" spans="2:8" s="53" customFormat="1">
      <c r="B60" s="51">
        <v>1</v>
      </c>
      <c r="C60" s="48" t="s">
        <v>13</v>
      </c>
      <c r="D60" s="48" t="s">
        <v>38</v>
      </c>
      <c r="E60" s="48">
        <v>141</v>
      </c>
      <c r="F60" s="48">
        <v>51</v>
      </c>
      <c r="G60" s="48">
        <v>8</v>
      </c>
      <c r="H60" s="52">
        <f>SUM(F60,E60)</f>
        <v>192</v>
      </c>
    </row>
    <row r="61" spans="2:8" s="53" customFormat="1">
      <c r="B61" s="37">
        <v>2</v>
      </c>
      <c r="C61" s="30" t="s">
        <v>113</v>
      </c>
      <c r="D61" s="30" t="s">
        <v>103</v>
      </c>
      <c r="E61" s="30">
        <v>106</v>
      </c>
      <c r="F61" s="30">
        <v>17</v>
      </c>
      <c r="G61" s="30">
        <v>19</v>
      </c>
      <c r="H61" s="38">
        <f>SUM(F61,E61)</f>
        <v>123</v>
      </c>
    </row>
    <row r="62" spans="2:8" s="53" customFormat="1">
      <c r="B62" s="37">
        <v>3</v>
      </c>
      <c r="C62" s="30" t="s">
        <v>13</v>
      </c>
      <c r="D62" s="30" t="s">
        <v>14</v>
      </c>
      <c r="E62" s="30">
        <v>107</v>
      </c>
      <c r="F62" s="30">
        <v>35</v>
      </c>
      <c r="G62" s="30"/>
      <c r="H62" s="38">
        <f>SUM(F62,E62)</f>
        <v>142</v>
      </c>
    </row>
    <row r="63" spans="2:8" s="53" customFormat="1" ht="19" thickBot="1">
      <c r="B63" s="39">
        <v>4</v>
      </c>
      <c r="C63" s="40" t="s">
        <v>114</v>
      </c>
      <c r="D63" s="40" t="s">
        <v>209</v>
      </c>
      <c r="E63" s="40">
        <v>109</v>
      </c>
      <c r="F63" s="40">
        <v>44</v>
      </c>
      <c r="G63" s="40">
        <v>5</v>
      </c>
      <c r="H63" s="41">
        <f>SUM(F63,E63)</f>
        <v>153</v>
      </c>
    </row>
    <row r="64" spans="2:8">
      <c r="B64" s="48" t="s">
        <v>243</v>
      </c>
      <c r="C64" s="53"/>
      <c r="D64" s="53"/>
      <c r="E64" s="53"/>
      <c r="F64" s="53"/>
      <c r="G64" s="49">
        <f>SUM(G60:G63)</f>
        <v>32</v>
      </c>
      <c r="H64" s="49">
        <f>SUM(H60:H63)</f>
        <v>610</v>
      </c>
    </row>
    <row r="65" spans="2:8" ht="19" thickBot="1">
      <c r="B65" s="50" t="s">
        <v>56</v>
      </c>
      <c r="C65" s="50"/>
    </row>
    <row r="66" spans="2:8" ht="19" thickBot="1">
      <c r="B66" s="32" t="s">
        <v>44</v>
      </c>
      <c r="C66" s="32" t="s">
        <v>2</v>
      </c>
      <c r="D66" s="32" t="s">
        <v>3</v>
      </c>
      <c r="E66" s="32" t="s">
        <v>45</v>
      </c>
      <c r="F66" s="32" t="s">
        <v>46</v>
      </c>
      <c r="G66" s="32" t="s">
        <v>47</v>
      </c>
      <c r="H66" s="32" t="s">
        <v>4</v>
      </c>
    </row>
    <row r="67" spans="2:8">
      <c r="B67" s="33">
        <v>1</v>
      </c>
      <c r="C67" s="34" t="s">
        <v>57</v>
      </c>
      <c r="D67" s="34" t="s">
        <v>129</v>
      </c>
      <c r="E67" s="34">
        <v>109</v>
      </c>
      <c r="F67" s="34">
        <v>35</v>
      </c>
      <c r="G67" s="34">
        <v>12</v>
      </c>
      <c r="H67" s="35">
        <v>144</v>
      </c>
    </row>
    <row r="68" spans="2:8">
      <c r="B68" s="37">
        <v>2</v>
      </c>
      <c r="C68" s="30" t="s">
        <v>86</v>
      </c>
      <c r="D68" s="30" t="s">
        <v>87</v>
      </c>
      <c r="E68" s="30">
        <v>89</v>
      </c>
      <c r="F68" s="30">
        <v>44</v>
      </c>
      <c r="G68" s="30">
        <v>14</v>
      </c>
      <c r="H68" s="38">
        <f>SUM(F68,E68)</f>
        <v>133</v>
      </c>
    </row>
    <row r="69" spans="2:8">
      <c r="B69" s="37">
        <v>3</v>
      </c>
      <c r="C69" s="30" t="s">
        <v>57</v>
      </c>
      <c r="D69" s="30" t="s">
        <v>12</v>
      </c>
      <c r="E69" s="30">
        <v>117</v>
      </c>
      <c r="F69" s="30">
        <v>62</v>
      </c>
      <c r="G69" s="30">
        <v>2</v>
      </c>
      <c r="H69" s="38">
        <f>SUM(F69,E69)</f>
        <v>179</v>
      </c>
    </row>
    <row r="70" spans="2:8" ht="19" thickBot="1">
      <c r="B70" s="39">
        <v>4</v>
      </c>
      <c r="C70" s="40" t="s">
        <v>58</v>
      </c>
      <c r="D70" s="40" t="s">
        <v>51</v>
      </c>
      <c r="E70" s="40">
        <v>116</v>
      </c>
      <c r="F70" s="40">
        <v>25</v>
      </c>
      <c r="G70" s="40">
        <v>15</v>
      </c>
      <c r="H70" s="41">
        <f>SUM(F70,E70)</f>
        <v>141</v>
      </c>
    </row>
    <row r="71" spans="2:8">
      <c r="B71" s="48" t="s">
        <v>244</v>
      </c>
      <c r="G71" s="49">
        <f>SUM(G67:G70)</f>
        <v>43</v>
      </c>
      <c r="H71" s="49">
        <f>SUM(H67:H70)</f>
        <v>597</v>
      </c>
    </row>
    <row r="72" spans="2:8" s="61" customFormat="1">
      <c r="B72" s="42"/>
      <c r="G72" s="43"/>
      <c r="H72" s="43"/>
    </row>
    <row r="73" spans="2:8" s="61" customFormat="1" ht="19" thickBot="1">
      <c r="B73" s="63" t="s">
        <v>152</v>
      </c>
      <c r="C73" s="63"/>
    </row>
    <row r="74" spans="2:8" s="61" customFormat="1">
      <c r="B74" s="33" t="s">
        <v>44</v>
      </c>
      <c r="C74" s="34" t="s">
        <v>2</v>
      </c>
      <c r="D74" s="34" t="s">
        <v>3</v>
      </c>
      <c r="E74" s="34" t="s">
        <v>45</v>
      </c>
      <c r="F74" s="34" t="s">
        <v>46</v>
      </c>
      <c r="G74" s="34" t="s">
        <v>47</v>
      </c>
      <c r="H74" s="35" t="s">
        <v>4</v>
      </c>
    </row>
    <row r="75" spans="2:8" s="61" customFormat="1">
      <c r="B75" s="37">
        <v>1</v>
      </c>
      <c r="C75" s="30" t="s">
        <v>22</v>
      </c>
      <c r="D75" s="30" t="s">
        <v>18</v>
      </c>
      <c r="E75" s="30">
        <v>99</v>
      </c>
      <c r="F75" s="30">
        <v>27</v>
      </c>
      <c r="G75" s="30">
        <v>16</v>
      </c>
      <c r="H75" s="38">
        <f>SUM(F75,E75)</f>
        <v>126</v>
      </c>
    </row>
    <row r="76" spans="2:8" s="61" customFormat="1">
      <c r="B76" s="37">
        <v>2</v>
      </c>
      <c r="C76" s="30" t="s">
        <v>5</v>
      </c>
      <c r="D76" s="30" t="s">
        <v>43</v>
      </c>
      <c r="E76" s="30">
        <v>118</v>
      </c>
      <c r="F76" s="30">
        <v>26</v>
      </c>
      <c r="G76" s="30">
        <v>16</v>
      </c>
      <c r="H76" s="38">
        <f>SUM(F76,E76)</f>
        <v>144</v>
      </c>
    </row>
    <row r="77" spans="2:8" s="61" customFormat="1">
      <c r="B77" s="37">
        <v>3</v>
      </c>
      <c r="C77" s="30" t="s">
        <v>5</v>
      </c>
      <c r="D77" s="30" t="s">
        <v>37</v>
      </c>
      <c r="E77" s="30">
        <v>96</v>
      </c>
      <c r="F77" s="30">
        <v>21</v>
      </c>
      <c r="G77" s="30">
        <v>22</v>
      </c>
      <c r="H77" s="38">
        <f>SUM(F77,E77)</f>
        <v>117</v>
      </c>
    </row>
    <row r="78" spans="2:8" s="61" customFormat="1" ht="19" thickBot="1">
      <c r="B78" s="39">
        <v>4</v>
      </c>
      <c r="C78" s="40" t="s">
        <v>29</v>
      </c>
      <c r="D78" s="40" t="s">
        <v>153</v>
      </c>
      <c r="E78" s="40">
        <v>141</v>
      </c>
      <c r="F78" s="40">
        <v>50</v>
      </c>
      <c r="G78" s="40">
        <v>4</v>
      </c>
      <c r="H78" s="41">
        <f>SUM(F78,E78)</f>
        <v>191</v>
      </c>
    </row>
    <row r="79" spans="2:8" s="61" customFormat="1">
      <c r="B79" s="48" t="s">
        <v>245</v>
      </c>
      <c r="G79" s="49">
        <f>SUM(G75:G78)</f>
        <v>58</v>
      </c>
      <c r="H79" s="49">
        <f>SUM(H75:H78)</f>
        <v>578</v>
      </c>
    </row>
    <row r="80" spans="2:8" s="61" customFormat="1">
      <c r="B80" s="42"/>
      <c r="G80" s="43"/>
      <c r="H80" s="43"/>
    </row>
    <row r="81" spans="2:10" ht="19" thickBot="1">
      <c r="B81" s="68" t="s">
        <v>76</v>
      </c>
      <c r="C81" s="69"/>
      <c r="G81" s="43"/>
      <c r="H81" s="43"/>
    </row>
    <row r="82" spans="2:10" ht="19" thickBot="1">
      <c r="B82" s="32" t="s">
        <v>44</v>
      </c>
      <c r="C82" s="32" t="s">
        <v>2</v>
      </c>
      <c r="D82" s="32" t="s">
        <v>3</v>
      </c>
      <c r="E82" s="32" t="s">
        <v>45</v>
      </c>
      <c r="F82" s="32" t="s">
        <v>46</v>
      </c>
      <c r="G82" s="32" t="s">
        <v>47</v>
      </c>
      <c r="H82" s="32" t="s">
        <v>4</v>
      </c>
    </row>
    <row r="83" spans="2:10">
      <c r="B83" s="51">
        <v>1</v>
      </c>
      <c r="C83" s="48" t="s">
        <v>65</v>
      </c>
      <c r="D83" s="48" t="s">
        <v>66</v>
      </c>
      <c r="E83" s="48">
        <v>64</v>
      </c>
      <c r="F83" s="48">
        <v>17</v>
      </c>
      <c r="G83" s="48">
        <v>25</v>
      </c>
      <c r="H83" s="52">
        <f>SUM(E83:F83)</f>
        <v>81</v>
      </c>
    </row>
    <row r="84" spans="2:10">
      <c r="B84" s="37">
        <v>2</v>
      </c>
      <c r="C84" s="30" t="s">
        <v>61</v>
      </c>
      <c r="D84" s="30" t="s">
        <v>62</v>
      </c>
      <c r="E84" s="30">
        <v>76</v>
      </c>
      <c r="F84" s="30">
        <v>26</v>
      </c>
      <c r="G84" s="30">
        <v>22</v>
      </c>
      <c r="H84" s="38">
        <f>SUM(E84:G84)</f>
        <v>124</v>
      </c>
    </row>
    <row r="85" spans="2:10">
      <c r="B85" s="37">
        <v>3</v>
      </c>
      <c r="C85" s="30" t="s">
        <v>10</v>
      </c>
      <c r="D85" s="30" t="s">
        <v>11</v>
      </c>
      <c r="E85" s="30">
        <v>138</v>
      </c>
      <c r="F85" s="30">
        <v>62</v>
      </c>
      <c r="G85" s="30">
        <v>5</v>
      </c>
      <c r="H85" s="38">
        <f>SUM(E85:G85)</f>
        <v>205</v>
      </c>
    </row>
    <row r="86" spans="2:10" ht="19" thickBot="1">
      <c r="B86" s="39">
        <v>4</v>
      </c>
      <c r="C86" s="40" t="s">
        <v>13</v>
      </c>
      <c r="D86" s="40" t="s">
        <v>9</v>
      </c>
      <c r="E86" s="40">
        <v>99</v>
      </c>
      <c r="F86" s="40">
        <v>45</v>
      </c>
      <c r="G86" s="40">
        <v>15</v>
      </c>
      <c r="H86" s="41">
        <f>SUM(E86:G86)</f>
        <v>159</v>
      </c>
    </row>
    <row r="87" spans="2:10">
      <c r="B87" s="48" t="s">
        <v>246</v>
      </c>
      <c r="G87" s="49">
        <f>SUM(G83:G86)</f>
        <v>67</v>
      </c>
      <c r="H87" s="49">
        <f>SUM(H83:H86)</f>
        <v>569</v>
      </c>
    </row>
    <row r="88" spans="2:10">
      <c r="B88" s="42"/>
      <c r="G88" s="43"/>
      <c r="H88" s="43"/>
    </row>
    <row r="89" spans="2:10" ht="19" thickBot="1">
      <c r="B89" s="62" t="s">
        <v>154</v>
      </c>
      <c r="C89" s="62"/>
    </row>
    <row r="90" spans="2:10">
      <c r="B90" s="33" t="s">
        <v>44</v>
      </c>
      <c r="C90" s="34" t="s">
        <v>2</v>
      </c>
      <c r="D90" s="34" t="s">
        <v>3</v>
      </c>
      <c r="E90" s="34" t="s">
        <v>45</v>
      </c>
      <c r="F90" s="34" t="s">
        <v>46</v>
      </c>
      <c r="G90" s="34" t="s">
        <v>47</v>
      </c>
      <c r="H90" s="35" t="s">
        <v>4</v>
      </c>
    </row>
    <row r="91" spans="2:10">
      <c r="B91" s="37">
        <v>1</v>
      </c>
      <c r="C91" s="30" t="s">
        <v>156</v>
      </c>
      <c r="D91" s="30" t="s">
        <v>16</v>
      </c>
      <c r="E91" s="30">
        <v>129</v>
      </c>
      <c r="F91" s="30">
        <v>54</v>
      </c>
      <c r="G91" s="30">
        <v>6</v>
      </c>
      <c r="H91" s="38">
        <f>SUM(F91,E91)</f>
        <v>183</v>
      </c>
    </row>
    <row r="92" spans="2:10">
      <c r="B92" s="37">
        <v>2</v>
      </c>
      <c r="C92" s="30" t="s">
        <v>134</v>
      </c>
      <c r="D92" s="30" t="s">
        <v>43</v>
      </c>
      <c r="E92" s="30">
        <v>105</v>
      </c>
      <c r="F92" s="30">
        <v>52</v>
      </c>
      <c r="G92" s="30">
        <v>4</v>
      </c>
      <c r="H92" s="38">
        <f>SUM(F92,E92)</f>
        <v>157</v>
      </c>
      <c r="I92" s="57"/>
      <c r="J92" s="57"/>
    </row>
    <row r="93" spans="2:10">
      <c r="B93" s="37">
        <v>3</v>
      </c>
      <c r="C93" s="30" t="s">
        <v>135</v>
      </c>
      <c r="D93" s="30" t="s">
        <v>136</v>
      </c>
      <c r="E93" s="30">
        <v>114</v>
      </c>
      <c r="F93" s="30">
        <v>45</v>
      </c>
      <c r="G93" s="30">
        <v>12</v>
      </c>
      <c r="H93" s="38">
        <f>SUM(F93,E93)</f>
        <v>159</v>
      </c>
    </row>
    <row r="94" spans="2:10" ht="19" thickBot="1">
      <c r="B94" s="39">
        <v>4</v>
      </c>
      <c r="C94" s="40" t="s">
        <v>155</v>
      </c>
      <c r="D94" s="40" t="s">
        <v>138</v>
      </c>
      <c r="E94" s="40">
        <v>151</v>
      </c>
      <c r="F94" s="40">
        <v>54</v>
      </c>
      <c r="G94" s="40">
        <v>2</v>
      </c>
      <c r="H94" s="41">
        <f>SUM(F94,E94)</f>
        <v>205</v>
      </c>
    </row>
    <row r="95" spans="2:10">
      <c r="B95" s="48" t="s">
        <v>247</v>
      </c>
      <c r="G95" s="49">
        <f>SUM(G91:G94)</f>
        <v>24</v>
      </c>
      <c r="H95" s="49">
        <f>SUM(H91:H94)</f>
        <v>704</v>
      </c>
    </row>
    <row r="97" spans="2:8" s="61" customFormat="1" ht="19" thickBot="1">
      <c r="B97" s="63" t="s">
        <v>151</v>
      </c>
      <c r="C97" s="63"/>
    </row>
    <row r="98" spans="2:8" s="61" customFormat="1" ht="19" thickBot="1">
      <c r="B98" s="54" t="s">
        <v>44</v>
      </c>
      <c r="C98" s="55" t="s">
        <v>2</v>
      </c>
      <c r="D98" s="55" t="s">
        <v>3</v>
      </c>
      <c r="E98" s="55" t="s">
        <v>45</v>
      </c>
      <c r="F98" s="55" t="s">
        <v>46</v>
      </c>
      <c r="G98" s="55" t="s">
        <v>47</v>
      </c>
      <c r="H98" s="56" t="s">
        <v>4</v>
      </c>
    </row>
    <row r="99" spans="2:8" s="61" customFormat="1">
      <c r="B99" s="51">
        <v>1</v>
      </c>
      <c r="C99" s="48" t="s">
        <v>34</v>
      </c>
      <c r="D99" s="48" t="s">
        <v>50</v>
      </c>
      <c r="E99" s="48">
        <v>119</v>
      </c>
      <c r="F99" s="48">
        <v>62</v>
      </c>
      <c r="G99" s="48">
        <v>6</v>
      </c>
      <c r="H99" s="52">
        <f>SUM(F99,E99)</f>
        <v>181</v>
      </c>
    </row>
    <row r="100" spans="2:8" s="61" customFormat="1">
      <c r="B100" s="37">
        <v>2</v>
      </c>
      <c r="C100" s="30" t="s">
        <v>130</v>
      </c>
      <c r="D100" s="30" t="s">
        <v>131</v>
      </c>
      <c r="E100" s="30">
        <v>91</v>
      </c>
      <c r="F100" s="30">
        <v>36</v>
      </c>
      <c r="G100" s="30">
        <v>13</v>
      </c>
      <c r="H100" s="38">
        <f>SUM(F100,E100)</f>
        <v>127</v>
      </c>
    </row>
    <row r="101" spans="2:8" s="61" customFormat="1">
      <c r="B101" s="37">
        <v>3</v>
      </c>
      <c r="C101" s="30" t="s">
        <v>126</v>
      </c>
      <c r="D101" s="30" t="s">
        <v>127</v>
      </c>
      <c r="E101" s="30">
        <v>101</v>
      </c>
      <c r="F101" s="30">
        <v>20</v>
      </c>
      <c r="G101" s="30">
        <v>20</v>
      </c>
      <c r="H101" s="38">
        <f>SUM(F101,E101)</f>
        <v>121</v>
      </c>
    </row>
    <row r="102" spans="2:8" s="61" customFormat="1" ht="19" thickBot="1">
      <c r="B102" s="39">
        <v>4</v>
      </c>
      <c r="C102" s="40" t="s">
        <v>132</v>
      </c>
      <c r="D102" s="40" t="s">
        <v>14</v>
      </c>
      <c r="E102" s="40">
        <v>131</v>
      </c>
      <c r="F102" s="40">
        <v>53</v>
      </c>
      <c r="G102" s="40">
        <v>5</v>
      </c>
      <c r="H102" s="41">
        <f>SUM(F102,E102)</f>
        <v>184</v>
      </c>
    </row>
    <row r="103" spans="2:8" s="61" customFormat="1">
      <c r="B103" s="48" t="s">
        <v>248</v>
      </c>
      <c r="G103" s="49">
        <f>SUM(G99:G102)</f>
        <v>44</v>
      </c>
      <c r="H103" s="49">
        <f>SUM(H99:H102)</f>
        <v>613</v>
      </c>
    </row>
  </sheetData>
  <mergeCells count="7">
    <mergeCell ref="B81:C81"/>
    <mergeCell ref="B97:C97"/>
    <mergeCell ref="B73:C73"/>
    <mergeCell ref="B18:C18"/>
    <mergeCell ref="B89:C89"/>
    <mergeCell ref="B50:C50"/>
    <mergeCell ref="B58:C58"/>
  </mergeCells>
  <pageMargins left="0.7" right="0.7" top="0.78740157499999996" bottom="0.78740157499999996" header="0.3" footer="0.3"/>
  <pageSetup paperSize="9" orientation="portrait" horizontalDpi="4294967293" verticalDpi="0" r:id="rId1"/>
  <ignoredErrors>
    <ignoredError sqref="H8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1" zoomScaleNormal="100" workbookViewId="0">
      <selection activeCell="G28" sqref="G28"/>
    </sheetView>
  </sheetViews>
  <sheetFormatPr baseColWidth="10" defaultRowHeight="14"/>
  <cols>
    <col min="2" max="2" width="24.83203125" bestFit="1" customWidth="1"/>
    <col min="3" max="4" width="20.75" customWidth="1"/>
  </cols>
  <sheetData>
    <row r="1" spans="1:5" ht="19" thickBot="1">
      <c r="A1" s="4" t="s">
        <v>0</v>
      </c>
      <c r="B1" s="18" t="s">
        <v>1</v>
      </c>
      <c r="C1" s="18" t="s">
        <v>2</v>
      </c>
      <c r="D1" s="18" t="s">
        <v>3</v>
      </c>
      <c r="E1" s="4" t="s">
        <v>4</v>
      </c>
    </row>
    <row r="2" spans="1:5" ht="18.5">
      <c r="A2" s="5">
        <v>1</v>
      </c>
      <c r="B2" s="6" t="s">
        <v>154</v>
      </c>
      <c r="C2" s="3" t="s">
        <v>34</v>
      </c>
      <c r="D2" s="3" t="s">
        <v>50</v>
      </c>
      <c r="E2" s="7">
        <v>293</v>
      </c>
    </row>
    <row r="3" spans="1:5" ht="18.5">
      <c r="A3" s="8">
        <v>2</v>
      </c>
      <c r="B3" s="9" t="s">
        <v>158</v>
      </c>
      <c r="C3" s="10" t="s">
        <v>125</v>
      </c>
      <c r="D3" s="10" t="s">
        <v>33</v>
      </c>
      <c r="E3" s="11">
        <v>293</v>
      </c>
    </row>
    <row r="4" spans="1:5" ht="18.5">
      <c r="A4" s="8">
        <v>3</v>
      </c>
      <c r="B4" s="9" t="s">
        <v>224</v>
      </c>
      <c r="C4" s="10" t="s">
        <v>29</v>
      </c>
      <c r="D4" s="10" t="s">
        <v>153</v>
      </c>
      <c r="E4" s="11">
        <v>287</v>
      </c>
    </row>
    <row r="5" spans="1:5" ht="18.5">
      <c r="A5" s="12">
        <v>4</v>
      </c>
      <c r="B5" s="9" t="s">
        <v>111</v>
      </c>
      <c r="C5" s="10" t="s">
        <v>13</v>
      </c>
      <c r="D5" s="10" t="s">
        <v>38</v>
      </c>
      <c r="E5" s="11">
        <v>285</v>
      </c>
    </row>
    <row r="6" spans="1:5" ht="18.5">
      <c r="A6" s="8">
        <v>5</v>
      </c>
      <c r="B6" s="9" t="s">
        <v>116</v>
      </c>
      <c r="C6" s="10" t="s">
        <v>117</v>
      </c>
      <c r="D6" s="10" t="s">
        <v>118</v>
      </c>
      <c r="E6" s="11">
        <v>284</v>
      </c>
    </row>
    <row r="7" spans="1:5" ht="18.5">
      <c r="A7" s="8">
        <v>6</v>
      </c>
      <c r="B7" s="9" t="s">
        <v>93</v>
      </c>
      <c r="C7" s="10" t="s">
        <v>28</v>
      </c>
      <c r="D7" s="10" t="s">
        <v>33</v>
      </c>
      <c r="E7" s="11">
        <v>279</v>
      </c>
    </row>
    <row r="8" spans="1:5" ht="18.5">
      <c r="A8" s="8">
        <v>7</v>
      </c>
      <c r="B8" s="9" t="s">
        <v>102</v>
      </c>
      <c r="C8" s="10" t="s">
        <v>25</v>
      </c>
      <c r="D8" s="10" t="s">
        <v>88</v>
      </c>
      <c r="E8" s="11">
        <v>277</v>
      </c>
    </row>
    <row r="9" spans="1:5" ht="18.5">
      <c r="A9" s="12">
        <v>8</v>
      </c>
      <c r="B9" s="9" t="s">
        <v>17</v>
      </c>
      <c r="C9" s="10" t="s">
        <v>70</v>
      </c>
      <c r="D9" s="10" t="s">
        <v>33</v>
      </c>
      <c r="E9" s="11">
        <v>258</v>
      </c>
    </row>
    <row r="10" spans="1:5" ht="18.5">
      <c r="A10" s="8">
        <v>9</v>
      </c>
      <c r="B10" s="9" t="s">
        <v>151</v>
      </c>
      <c r="C10" s="10" t="s">
        <v>159</v>
      </c>
      <c r="D10" s="10" t="s">
        <v>109</v>
      </c>
      <c r="E10" s="11">
        <v>257</v>
      </c>
    </row>
    <row r="11" spans="1:5" ht="18.5">
      <c r="A11" s="8">
        <v>10</v>
      </c>
      <c r="B11" s="9" t="s">
        <v>166</v>
      </c>
      <c r="C11" s="10" t="s">
        <v>232</v>
      </c>
      <c r="D11" s="10" t="s">
        <v>109</v>
      </c>
      <c r="E11" s="11">
        <v>253</v>
      </c>
    </row>
    <row r="12" spans="1:5" ht="18.5">
      <c r="A12" s="8">
        <v>11</v>
      </c>
      <c r="B12" s="9" t="s">
        <v>214</v>
      </c>
      <c r="C12" s="10" t="s">
        <v>210</v>
      </c>
      <c r="D12" s="10" t="s">
        <v>211</v>
      </c>
      <c r="E12" s="11">
        <v>251</v>
      </c>
    </row>
    <row r="13" spans="1:5" ht="18.5">
      <c r="A13" s="12">
        <v>12</v>
      </c>
      <c r="B13" s="9" t="s">
        <v>56</v>
      </c>
      <c r="C13" s="10" t="s">
        <v>81</v>
      </c>
      <c r="D13" s="10" t="s">
        <v>82</v>
      </c>
      <c r="E13" s="11">
        <v>250</v>
      </c>
    </row>
    <row r="14" spans="1:5" ht="18.5">
      <c r="A14" s="8">
        <v>13</v>
      </c>
      <c r="B14" s="9" t="s">
        <v>222</v>
      </c>
      <c r="C14" s="10" t="s">
        <v>161</v>
      </c>
      <c r="D14" s="10" t="s">
        <v>92</v>
      </c>
      <c r="E14" s="11">
        <v>249</v>
      </c>
    </row>
    <row r="15" spans="1:5" ht="18.5">
      <c r="A15" s="8">
        <v>14</v>
      </c>
      <c r="B15" s="13" t="s">
        <v>104</v>
      </c>
      <c r="C15" s="30" t="s">
        <v>105</v>
      </c>
      <c r="D15" s="30" t="s">
        <v>35</v>
      </c>
      <c r="E15" s="11">
        <v>248</v>
      </c>
    </row>
    <row r="16" spans="1:5" ht="18.5">
      <c r="A16" s="8">
        <v>15</v>
      </c>
      <c r="B16" s="9" t="s">
        <v>164</v>
      </c>
      <c r="C16" s="10" t="s">
        <v>132</v>
      </c>
      <c r="D16" s="10" t="s">
        <v>133</v>
      </c>
      <c r="E16" s="11">
        <v>248</v>
      </c>
    </row>
    <row r="17" spans="1:5" ht="18.5">
      <c r="A17" s="12">
        <v>16</v>
      </c>
      <c r="B17" s="13" t="s">
        <v>21</v>
      </c>
      <c r="C17" s="30" t="s">
        <v>52</v>
      </c>
      <c r="D17" s="30" t="s">
        <v>103</v>
      </c>
      <c r="E17" s="11">
        <v>247</v>
      </c>
    </row>
    <row r="18" spans="1:5" ht="18.5">
      <c r="A18" s="8">
        <v>17</v>
      </c>
      <c r="B18" s="9" t="s">
        <v>98</v>
      </c>
      <c r="C18" s="10" t="s">
        <v>99</v>
      </c>
      <c r="D18" s="10" t="s">
        <v>100</v>
      </c>
      <c r="E18" s="11">
        <v>245</v>
      </c>
    </row>
    <row r="19" spans="1:5" ht="18.5">
      <c r="A19" s="8">
        <v>18</v>
      </c>
      <c r="B19" s="9" t="s">
        <v>90</v>
      </c>
      <c r="C19" s="10" t="s">
        <v>157</v>
      </c>
      <c r="D19" s="10" t="s">
        <v>92</v>
      </c>
      <c r="E19" s="11">
        <v>241</v>
      </c>
    </row>
    <row r="20" spans="1:5" ht="18.5">
      <c r="A20" s="8">
        <v>19</v>
      </c>
      <c r="B20" s="9" t="s">
        <v>94</v>
      </c>
      <c r="C20" s="10" t="s">
        <v>95</v>
      </c>
      <c r="D20" s="10" t="s">
        <v>96</v>
      </c>
      <c r="E20" s="11">
        <v>240</v>
      </c>
    </row>
    <row r="21" spans="1:5" ht="18.5">
      <c r="A21" s="12">
        <v>20</v>
      </c>
      <c r="B21" s="9" t="s">
        <v>176</v>
      </c>
      <c r="C21" s="10" t="s">
        <v>135</v>
      </c>
      <c r="D21" s="10" t="s">
        <v>136</v>
      </c>
      <c r="E21" s="11">
        <v>239</v>
      </c>
    </row>
    <row r="22" spans="1:5" ht="18.5">
      <c r="A22" s="8">
        <v>21</v>
      </c>
      <c r="B22" s="9" t="s">
        <v>53</v>
      </c>
      <c r="C22" s="10" t="s">
        <v>10</v>
      </c>
      <c r="D22" s="10" t="s">
        <v>41</v>
      </c>
      <c r="E22" s="11">
        <v>237</v>
      </c>
    </row>
    <row r="23" spans="1:5" ht="18.5">
      <c r="A23" s="8">
        <v>22</v>
      </c>
      <c r="B23" s="9" t="s">
        <v>165</v>
      </c>
      <c r="C23" s="10" t="s">
        <v>134</v>
      </c>
      <c r="D23" s="10" t="s">
        <v>43</v>
      </c>
      <c r="E23" s="11">
        <v>232</v>
      </c>
    </row>
    <row r="24" spans="1:5" ht="18.5">
      <c r="A24" s="8">
        <v>23</v>
      </c>
      <c r="B24" s="9" t="s">
        <v>119</v>
      </c>
      <c r="C24" s="10" t="s">
        <v>121</v>
      </c>
      <c r="D24" s="10" t="s">
        <v>62</v>
      </c>
      <c r="E24" s="11">
        <v>202</v>
      </c>
    </row>
    <row r="25" spans="1:5" ht="18.5">
      <c r="A25" s="12">
        <v>24</v>
      </c>
      <c r="B25" s="9" t="s">
        <v>112</v>
      </c>
      <c r="C25" s="10" t="s">
        <v>113</v>
      </c>
      <c r="D25" s="10" t="s">
        <v>103</v>
      </c>
      <c r="E25" s="11">
        <v>200</v>
      </c>
    </row>
    <row r="26" spans="1:5" ht="18.5">
      <c r="A26" s="8">
        <v>25</v>
      </c>
      <c r="B26" s="9" t="s">
        <v>124</v>
      </c>
      <c r="C26" s="10" t="s">
        <v>5</v>
      </c>
      <c r="D26" s="10" t="s">
        <v>43</v>
      </c>
      <c r="E26" s="11">
        <v>198</v>
      </c>
    </row>
    <row r="27" spans="1:5" ht="18.5">
      <c r="A27" s="8">
        <v>26</v>
      </c>
      <c r="B27" s="9" t="s">
        <v>84</v>
      </c>
      <c r="C27" s="10" t="s">
        <v>52</v>
      </c>
      <c r="D27" s="10" t="s">
        <v>40</v>
      </c>
      <c r="E27" s="11">
        <v>196</v>
      </c>
    </row>
    <row r="28" spans="1:5" ht="18.5">
      <c r="A28" s="8">
        <v>27</v>
      </c>
      <c r="B28" s="9" t="s">
        <v>162</v>
      </c>
      <c r="C28" s="10" t="s">
        <v>163</v>
      </c>
      <c r="D28" s="10" t="s">
        <v>82</v>
      </c>
      <c r="E28" s="11">
        <v>171</v>
      </c>
    </row>
    <row r="29" spans="1:5" ht="18.5">
      <c r="A29" s="12">
        <v>28</v>
      </c>
      <c r="B29" s="9" t="s">
        <v>64</v>
      </c>
      <c r="C29" s="10" t="s">
        <v>83</v>
      </c>
      <c r="D29" s="10" t="s">
        <v>66</v>
      </c>
      <c r="E29" s="11">
        <v>169</v>
      </c>
    </row>
    <row r="30" spans="1:5" ht="18.5">
      <c r="A30" s="8">
        <v>29</v>
      </c>
      <c r="B30" s="9" t="s">
        <v>223</v>
      </c>
      <c r="C30" s="10" t="s">
        <v>161</v>
      </c>
      <c r="D30" s="10" t="s">
        <v>220</v>
      </c>
      <c r="E30" s="11">
        <v>169</v>
      </c>
    </row>
    <row r="31" spans="1:5" ht="18.5">
      <c r="A31" s="8">
        <v>30</v>
      </c>
      <c r="B31" s="9" t="s">
        <v>60</v>
      </c>
      <c r="C31" s="10" t="s">
        <v>61</v>
      </c>
      <c r="D31" s="10" t="s">
        <v>62</v>
      </c>
      <c r="E31" s="11">
        <v>167</v>
      </c>
    </row>
    <row r="32" spans="1:5" ht="18.5">
      <c r="A32" s="8">
        <v>31</v>
      </c>
      <c r="B32" s="9" t="s">
        <v>56</v>
      </c>
      <c r="C32" s="10" t="s">
        <v>83</v>
      </c>
      <c r="D32" s="10" t="s">
        <v>68</v>
      </c>
      <c r="E32" s="11">
        <v>165</v>
      </c>
    </row>
    <row r="33" spans="1:5" ht="18.5">
      <c r="A33" s="12">
        <v>32</v>
      </c>
      <c r="B33" s="9"/>
      <c r="C33" s="10"/>
      <c r="D33" s="10"/>
      <c r="E33" s="11"/>
    </row>
    <row r="34" spans="1:5" ht="19" thickBot="1">
      <c r="A34" s="14">
        <v>33</v>
      </c>
      <c r="B34" s="15"/>
      <c r="C34" s="16"/>
      <c r="D34" s="16"/>
      <c r="E34" s="17"/>
    </row>
    <row r="35" spans="1:5" ht="14.5">
      <c r="A35" s="2"/>
      <c r="B35" s="1"/>
      <c r="C35" s="1"/>
      <c r="D35" s="1"/>
      <c r="E35" s="2"/>
    </row>
    <row r="36" spans="1:5" ht="14.5">
      <c r="A36" s="2"/>
      <c r="B36" s="1"/>
      <c r="C36" s="1"/>
      <c r="D36" s="1"/>
      <c r="E36" s="2"/>
    </row>
    <row r="37" spans="1:5" ht="14.5">
      <c r="A37" s="2"/>
      <c r="B37" s="1"/>
      <c r="C37" s="1"/>
      <c r="D37" s="1"/>
      <c r="E37" s="2"/>
    </row>
    <row r="38" spans="1:5" ht="14.5">
      <c r="A38" s="2"/>
      <c r="B38" s="1"/>
      <c r="C38" s="1"/>
      <c r="D38" s="1"/>
      <c r="E38" s="2"/>
    </row>
  </sheetData>
  <sortState ref="B2:E34">
    <sortCondition descending="1" ref="E2:E34"/>
  </sortState>
  <pageMargins left="0.7" right="0.7" top="0.78740157499999996" bottom="0.78740157499999996" header="0.3" footer="0.3"/>
  <pageSetup paperSize="9" scale="90" orientation="portrait" horizontalDpi="4294967294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selection activeCell="B9" sqref="B9"/>
    </sheetView>
  </sheetViews>
  <sheetFormatPr baseColWidth="10" defaultRowHeight="14"/>
  <cols>
    <col min="2" max="2" width="24.83203125" bestFit="1" customWidth="1"/>
    <col min="3" max="4" width="20.75" customWidth="1"/>
  </cols>
  <sheetData>
    <row r="1" spans="1:5" ht="15" thickBot="1">
      <c r="A1" s="2"/>
      <c r="B1" s="1"/>
      <c r="C1" s="1"/>
      <c r="D1" s="1"/>
      <c r="E1" s="2"/>
    </row>
    <row r="2" spans="1:5" ht="19" thickBot="1">
      <c r="A2" s="19" t="s">
        <v>0</v>
      </c>
      <c r="B2" s="20" t="s">
        <v>1</v>
      </c>
      <c r="C2" s="21" t="s">
        <v>2</v>
      </c>
      <c r="D2" s="22" t="s">
        <v>3</v>
      </c>
      <c r="E2" s="19" t="s">
        <v>4</v>
      </c>
    </row>
    <row r="3" spans="1:5" ht="18.5">
      <c r="A3" s="5">
        <v>1</v>
      </c>
      <c r="B3" s="20" t="s">
        <v>171</v>
      </c>
      <c r="C3" s="21" t="s">
        <v>161</v>
      </c>
      <c r="D3" s="21" t="s">
        <v>51</v>
      </c>
      <c r="E3" s="23">
        <v>307</v>
      </c>
    </row>
    <row r="4" spans="1:5" ht="18.5">
      <c r="A4" s="8">
        <v>2</v>
      </c>
      <c r="B4" s="24" t="s">
        <v>56</v>
      </c>
      <c r="C4" s="25" t="s">
        <v>57</v>
      </c>
      <c r="D4" s="25" t="s">
        <v>12</v>
      </c>
      <c r="E4" s="26">
        <v>305</v>
      </c>
    </row>
    <row r="5" spans="1:5" ht="18.5">
      <c r="A5" s="8">
        <v>3</v>
      </c>
      <c r="B5" s="24" t="s">
        <v>124</v>
      </c>
      <c r="C5" s="25" t="s">
        <v>5</v>
      </c>
      <c r="D5" s="25" t="s">
        <v>6</v>
      </c>
      <c r="E5" s="26">
        <v>300</v>
      </c>
    </row>
    <row r="6" spans="1:5" ht="18.5">
      <c r="A6" s="8">
        <v>4</v>
      </c>
      <c r="B6" s="24" t="s">
        <v>175</v>
      </c>
      <c r="C6" s="25" t="s">
        <v>219</v>
      </c>
      <c r="D6" s="25" t="s">
        <v>16</v>
      </c>
      <c r="E6" s="26">
        <v>295</v>
      </c>
    </row>
    <row r="7" spans="1:5" ht="18.5">
      <c r="A7" s="8">
        <v>5</v>
      </c>
      <c r="B7" s="24" t="s">
        <v>214</v>
      </c>
      <c r="C7" s="25" t="s">
        <v>213</v>
      </c>
      <c r="D7" s="25" t="s">
        <v>212</v>
      </c>
      <c r="E7" s="26">
        <v>291</v>
      </c>
    </row>
    <row r="8" spans="1:5" ht="18.5">
      <c r="A8" s="8">
        <v>6</v>
      </c>
      <c r="B8" s="24" t="s">
        <v>176</v>
      </c>
      <c r="C8" s="25" t="s">
        <v>155</v>
      </c>
      <c r="D8" s="25" t="s">
        <v>138</v>
      </c>
      <c r="E8" s="26">
        <v>288</v>
      </c>
    </row>
    <row r="9" spans="1:5" ht="18.5">
      <c r="A9" s="8">
        <v>7</v>
      </c>
      <c r="B9" s="24" t="s">
        <v>84</v>
      </c>
      <c r="C9" s="25" t="s">
        <v>52</v>
      </c>
      <c r="D9" s="25" t="s">
        <v>168</v>
      </c>
      <c r="E9" s="26">
        <v>278</v>
      </c>
    </row>
    <row r="10" spans="1:5" ht="18.5">
      <c r="A10" s="8">
        <v>8</v>
      </c>
      <c r="B10" s="24" t="s">
        <v>90</v>
      </c>
      <c r="C10" s="25" t="s">
        <v>91</v>
      </c>
      <c r="D10" s="25" t="s">
        <v>16</v>
      </c>
      <c r="E10" s="26">
        <v>275</v>
      </c>
    </row>
    <row r="11" spans="1:5" ht="18.5">
      <c r="A11" s="8">
        <v>9</v>
      </c>
      <c r="B11" s="24" t="s">
        <v>94</v>
      </c>
      <c r="C11" s="25" t="s">
        <v>52</v>
      </c>
      <c r="D11" s="25" t="s">
        <v>97</v>
      </c>
      <c r="E11" s="26">
        <v>274</v>
      </c>
    </row>
    <row r="12" spans="1:5" ht="18.5">
      <c r="A12" s="8">
        <v>10</v>
      </c>
      <c r="B12" s="24" t="s">
        <v>151</v>
      </c>
      <c r="C12" s="25" t="s">
        <v>108</v>
      </c>
      <c r="D12" s="25" t="s">
        <v>110</v>
      </c>
      <c r="E12" s="26">
        <v>271</v>
      </c>
    </row>
    <row r="13" spans="1:5" ht="18.5">
      <c r="A13" s="8">
        <v>11</v>
      </c>
      <c r="B13" s="24" t="s">
        <v>123</v>
      </c>
      <c r="C13" s="25" t="s">
        <v>70</v>
      </c>
      <c r="D13" s="25" t="s">
        <v>71</v>
      </c>
      <c r="E13" s="26">
        <v>270</v>
      </c>
    </row>
    <row r="14" spans="1:5" ht="18.5">
      <c r="A14" s="8">
        <v>12</v>
      </c>
      <c r="B14" s="24" t="s">
        <v>172</v>
      </c>
      <c r="C14" s="25" t="s">
        <v>10</v>
      </c>
      <c r="D14" s="25" t="s">
        <v>11</v>
      </c>
      <c r="E14" s="26">
        <v>268</v>
      </c>
    </row>
    <row r="15" spans="1:5" ht="18.5">
      <c r="A15" s="8">
        <v>13</v>
      </c>
      <c r="B15" s="24" t="s">
        <v>166</v>
      </c>
      <c r="C15" s="25" t="s">
        <v>34</v>
      </c>
      <c r="D15" s="25" t="s">
        <v>15</v>
      </c>
      <c r="E15" s="26">
        <v>268</v>
      </c>
    </row>
    <row r="16" spans="1:5" ht="18.5">
      <c r="A16" s="8">
        <v>14</v>
      </c>
      <c r="B16" s="24" t="s">
        <v>164</v>
      </c>
      <c r="C16" s="25" t="s">
        <v>132</v>
      </c>
      <c r="D16" s="25" t="s">
        <v>14</v>
      </c>
      <c r="E16" s="26">
        <v>262</v>
      </c>
    </row>
    <row r="17" spans="1:5" ht="18.5">
      <c r="A17" s="8">
        <v>15</v>
      </c>
      <c r="B17" s="24" t="s">
        <v>76</v>
      </c>
      <c r="C17" s="25" t="s">
        <v>167</v>
      </c>
      <c r="D17" s="25" t="s">
        <v>7</v>
      </c>
      <c r="E17" s="26">
        <v>260</v>
      </c>
    </row>
    <row r="18" spans="1:5" ht="18.5">
      <c r="A18" s="8">
        <v>16</v>
      </c>
      <c r="B18" s="24" t="s">
        <v>56</v>
      </c>
      <c r="C18" s="25" t="s">
        <v>58</v>
      </c>
      <c r="D18" s="25" t="s">
        <v>59</v>
      </c>
      <c r="E18" s="26">
        <v>257</v>
      </c>
    </row>
    <row r="19" spans="1:5" ht="18.5">
      <c r="A19" s="8">
        <v>17</v>
      </c>
      <c r="B19" s="24" t="s">
        <v>93</v>
      </c>
      <c r="C19" s="25" t="s">
        <v>24</v>
      </c>
      <c r="D19" s="25" t="s">
        <v>9</v>
      </c>
      <c r="E19" s="26">
        <v>257</v>
      </c>
    </row>
    <row r="20" spans="1:5" ht="18.5">
      <c r="A20" s="8">
        <v>18</v>
      </c>
      <c r="B20" s="24" t="s">
        <v>98</v>
      </c>
      <c r="C20" s="25" t="s">
        <v>101</v>
      </c>
      <c r="D20" s="25" t="s">
        <v>18</v>
      </c>
      <c r="E20" s="26">
        <v>256</v>
      </c>
    </row>
    <row r="21" spans="1:5" ht="18.5">
      <c r="A21" s="8">
        <v>19</v>
      </c>
      <c r="B21" s="24" t="s">
        <v>150</v>
      </c>
      <c r="C21" s="25" t="s">
        <v>13</v>
      </c>
      <c r="D21" s="25" t="s">
        <v>14</v>
      </c>
      <c r="E21" s="26">
        <v>253</v>
      </c>
    </row>
    <row r="22" spans="1:5" ht="18.5">
      <c r="A22" s="8">
        <v>20</v>
      </c>
      <c r="B22" s="24" t="s">
        <v>102</v>
      </c>
      <c r="C22" s="25" t="s">
        <v>89</v>
      </c>
      <c r="D22" s="25" t="s">
        <v>23</v>
      </c>
      <c r="E22" s="26">
        <v>249</v>
      </c>
    </row>
    <row r="23" spans="1:5" ht="18.5">
      <c r="A23" s="8">
        <v>21</v>
      </c>
      <c r="B23" s="24" t="s">
        <v>170</v>
      </c>
      <c r="C23" s="25" t="s">
        <v>161</v>
      </c>
      <c r="D23" s="25" t="s">
        <v>110</v>
      </c>
      <c r="E23" s="26">
        <v>245</v>
      </c>
    </row>
    <row r="24" spans="1:5" ht="18.5">
      <c r="A24" s="8">
        <v>22</v>
      </c>
      <c r="B24" s="24" t="s">
        <v>154</v>
      </c>
      <c r="C24" s="25" t="s">
        <v>20</v>
      </c>
      <c r="D24" s="25" t="s">
        <v>14</v>
      </c>
      <c r="E24" s="26">
        <v>239</v>
      </c>
    </row>
    <row r="25" spans="1:5" ht="18.5">
      <c r="A25" s="8">
        <v>23</v>
      </c>
      <c r="B25" s="24" t="s">
        <v>104</v>
      </c>
      <c r="C25" s="25" t="s">
        <v>106</v>
      </c>
      <c r="D25" s="25" t="s">
        <v>107</v>
      </c>
      <c r="E25" s="26">
        <v>238</v>
      </c>
    </row>
    <row r="26" spans="1:5" ht="18.5">
      <c r="A26" s="8">
        <v>24</v>
      </c>
      <c r="B26" s="24" t="s">
        <v>224</v>
      </c>
      <c r="C26" s="25" t="s">
        <v>22</v>
      </c>
      <c r="D26" s="25" t="s">
        <v>18</v>
      </c>
      <c r="E26" s="26">
        <v>236</v>
      </c>
    </row>
    <row r="27" spans="1:5" ht="18.5">
      <c r="A27" s="8">
        <v>25</v>
      </c>
      <c r="B27" s="24" t="s">
        <v>173</v>
      </c>
      <c r="C27" s="25" t="s">
        <v>114</v>
      </c>
      <c r="D27" s="25" t="s">
        <v>115</v>
      </c>
      <c r="E27" s="26">
        <v>227</v>
      </c>
    </row>
    <row r="28" spans="1:5" ht="18.5">
      <c r="A28" s="8">
        <v>26</v>
      </c>
      <c r="B28" s="24" t="s">
        <v>177</v>
      </c>
      <c r="C28" s="25" t="s">
        <v>13</v>
      </c>
      <c r="D28" s="25" t="s">
        <v>9</v>
      </c>
      <c r="E28" s="26">
        <v>225</v>
      </c>
    </row>
    <row r="29" spans="1:5" ht="18.5">
      <c r="A29" s="8">
        <v>27</v>
      </c>
      <c r="B29" s="24" t="s">
        <v>21</v>
      </c>
      <c r="C29" s="25" t="s">
        <v>26</v>
      </c>
      <c r="D29" s="25" t="s">
        <v>18</v>
      </c>
      <c r="E29" s="26">
        <v>224</v>
      </c>
    </row>
    <row r="30" spans="1:5" ht="18.5">
      <c r="A30" s="8">
        <v>28</v>
      </c>
      <c r="B30" s="24" t="s">
        <v>174</v>
      </c>
      <c r="C30" s="25" t="s">
        <v>117</v>
      </c>
      <c r="D30" s="25" t="s">
        <v>51</v>
      </c>
      <c r="E30" s="26">
        <v>220</v>
      </c>
    </row>
    <row r="31" spans="1:5" ht="18.5">
      <c r="A31" s="8">
        <v>29</v>
      </c>
      <c r="B31" s="24" t="s">
        <v>158</v>
      </c>
      <c r="C31" s="25" t="s">
        <v>126</v>
      </c>
      <c r="D31" s="25" t="s">
        <v>127</v>
      </c>
      <c r="E31" s="26">
        <v>212</v>
      </c>
    </row>
    <row r="32" spans="1:5" ht="18.5">
      <c r="A32" s="8">
        <v>30</v>
      </c>
      <c r="B32" s="24" t="s">
        <v>119</v>
      </c>
      <c r="C32" s="25" t="s">
        <v>121</v>
      </c>
      <c r="D32" s="25" t="s">
        <v>122</v>
      </c>
      <c r="E32" s="26">
        <v>196</v>
      </c>
    </row>
    <row r="33" spans="1:5" ht="18.5">
      <c r="A33" s="8">
        <v>31</v>
      </c>
      <c r="B33" s="24" t="s">
        <v>162</v>
      </c>
      <c r="C33" s="25" t="s">
        <v>130</v>
      </c>
      <c r="D33" s="25" t="s">
        <v>131</v>
      </c>
      <c r="E33" s="26">
        <v>193</v>
      </c>
    </row>
    <row r="34" spans="1:5" ht="18.5">
      <c r="A34" s="8">
        <v>32</v>
      </c>
      <c r="B34" s="24"/>
      <c r="C34" s="25"/>
      <c r="D34" s="25"/>
      <c r="E34" s="26"/>
    </row>
    <row r="35" spans="1:5" ht="19" thickBot="1">
      <c r="A35" s="14">
        <v>33</v>
      </c>
      <c r="B35" s="27"/>
      <c r="C35" s="28"/>
      <c r="D35" s="28"/>
      <c r="E35" s="29"/>
    </row>
    <row r="36" spans="1:5" ht="14.5">
      <c r="A36" s="2"/>
      <c r="B36" s="1"/>
      <c r="C36" s="1"/>
      <c r="D36" s="2"/>
      <c r="E36" s="1"/>
    </row>
    <row r="37" spans="1:5" ht="14.5">
      <c r="A37" s="2"/>
      <c r="B37" s="1"/>
      <c r="C37" s="1"/>
      <c r="D37" s="2"/>
      <c r="E37" s="1"/>
    </row>
    <row r="38" spans="1:5" ht="14.5">
      <c r="A38" s="2"/>
      <c r="B38" s="1"/>
      <c r="C38" s="1"/>
      <c r="D38" s="2"/>
      <c r="E38" s="1"/>
    </row>
  </sheetData>
  <sortState ref="B3:E35">
    <sortCondition descending="1" ref="E3:E35"/>
  </sortState>
  <pageMargins left="0.7" right="0.7" top="0.78740157499999996" bottom="0.78740157499999996" header="0.3" footer="0.3"/>
  <pageSetup paperSize="9" orientation="portrait" horizontalDpi="4294967294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C4" zoomScaleNormal="100" workbookViewId="0">
      <selection activeCell="B5" sqref="B5"/>
    </sheetView>
  </sheetViews>
  <sheetFormatPr baseColWidth="10" defaultRowHeight="25"/>
  <cols>
    <col min="1" max="1" width="7.83203125" style="74" bestFit="1" customWidth="1"/>
    <col min="2" max="2" width="29.9140625" style="74" bestFit="1" customWidth="1"/>
    <col min="3" max="3" width="30.1640625" style="74" bestFit="1" customWidth="1"/>
    <col min="4" max="4" width="30.25" style="74" bestFit="1" customWidth="1"/>
    <col min="5" max="5" width="27.1640625" style="74" bestFit="1" customWidth="1"/>
    <col min="6" max="6" width="28.25" style="74" bestFit="1" customWidth="1"/>
    <col min="7" max="7" width="11.5" style="74" bestFit="1" customWidth="1"/>
    <col min="8" max="16384" width="10.6640625" style="74"/>
  </cols>
  <sheetData>
    <row r="1" spans="1:7" ht="26.5" thickBot="1">
      <c r="A1" s="71" t="s">
        <v>0</v>
      </c>
      <c r="B1" s="72" t="s">
        <v>1</v>
      </c>
      <c r="C1" s="72" t="s">
        <v>2</v>
      </c>
      <c r="D1" s="72" t="s">
        <v>2</v>
      </c>
      <c r="E1" s="72" t="s">
        <v>2</v>
      </c>
      <c r="F1" s="72" t="s">
        <v>2</v>
      </c>
      <c r="G1" s="73" t="s">
        <v>4</v>
      </c>
    </row>
    <row r="2" spans="1:7" ht="26">
      <c r="A2" s="75">
        <v>1</v>
      </c>
      <c r="B2" s="76" t="s">
        <v>169</v>
      </c>
      <c r="C2" s="76" t="s">
        <v>178</v>
      </c>
      <c r="D2" s="76" t="s">
        <v>179</v>
      </c>
      <c r="E2" s="76" t="s">
        <v>180</v>
      </c>
      <c r="F2" s="76" t="s">
        <v>215</v>
      </c>
      <c r="G2" s="77">
        <v>764</v>
      </c>
    </row>
    <row r="3" spans="1:7" ht="26">
      <c r="A3" s="78">
        <v>2</v>
      </c>
      <c r="B3" s="79" t="s">
        <v>123</v>
      </c>
      <c r="C3" s="79" t="s">
        <v>229</v>
      </c>
      <c r="D3" s="79" t="s">
        <v>228</v>
      </c>
      <c r="E3" s="79" t="s">
        <v>230</v>
      </c>
      <c r="F3" s="79" t="s">
        <v>231</v>
      </c>
      <c r="G3" s="80">
        <v>746</v>
      </c>
    </row>
    <row r="4" spans="1:7" ht="26">
      <c r="A4" s="78">
        <v>3</v>
      </c>
      <c r="B4" s="79" t="s">
        <v>144</v>
      </c>
      <c r="C4" s="79" t="s">
        <v>189</v>
      </c>
      <c r="D4" s="79" t="s">
        <v>190</v>
      </c>
      <c r="E4" s="79" t="s">
        <v>191</v>
      </c>
      <c r="F4" s="79" t="s">
        <v>192</v>
      </c>
      <c r="G4" s="80">
        <v>745</v>
      </c>
    </row>
    <row r="5" spans="1:7" ht="26">
      <c r="A5" s="81">
        <v>4</v>
      </c>
      <c r="B5" s="79" t="s">
        <v>154</v>
      </c>
      <c r="C5" s="79" t="s">
        <v>233</v>
      </c>
      <c r="D5" s="79" t="s">
        <v>234</v>
      </c>
      <c r="E5" s="79" t="s">
        <v>235</v>
      </c>
      <c r="F5" s="79" t="s">
        <v>236</v>
      </c>
      <c r="G5" s="80">
        <v>704</v>
      </c>
    </row>
    <row r="6" spans="1:7" ht="26">
      <c r="A6" s="78">
        <v>5</v>
      </c>
      <c r="B6" s="79" t="s">
        <v>94</v>
      </c>
      <c r="C6" s="79" t="s">
        <v>181</v>
      </c>
      <c r="D6" s="79" t="s">
        <v>182</v>
      </c>
      <c r="E6" s="79" t="s">
        <v>183</v>
      </c>
      <c r="F6" s="79" t="s">
        <v>184</v>
      </c>
      <c r="G6" s="80">
        <v>697</v>
      </c>
    </row>
    <row r="7" spans="1:7" ht="26">
      <c r="A7" s="78">
        <v>6</v>
      </c>
      <c r="B7" s="79" t="s">
        <v>193</v>
      </c>
      <c r="C7" s="79" t="s">
        <v>194</v>
      </c>
      <c r="D7" s="79" t="s">
        <v>195</v>
      </c>
      <c r="E7" s="79" t="s">
        <v>196</v>
      </c>
      <c r="F7" s="79" t="s">
        <v>197</v>
      </c>
      <c r="G7" s="80">
        <v>694</v>
      </c>
    </row>
    <row r="8" spans="1:7" ht="26">
      <c r="A8" s="78">
        <v>7</v>
      </c>
      <c r="B8" s="79" t="s">
        <v>160</v>
      </c>
      <c r="C8" s="79" t="s">
        <v>185</v>
      </c>
      <c r="D8" s="79" t="s">
        <v>186</v>
      </c>
      <c r="E8" s="79" t="s">
        <v>187</v>
      </c>
      <c r="F8" s="79" t="s">
        <v>188</v>
      </c>
      <c r="G8" s="80">
        <v>646</v>
      </c>
    </row>
    <row r="9" spans="1:7" ht="26">
      <c r="A9" s="81">
        <v>8</v>
      </c>
      <c r="B9" s="79" t="s">
        <v>151</v>
      </c>
      <c r="C9" s="79" t="s">
        <v>202</v>
      </c>
      <c r="D9" s="79" t="s">
        <v>203</v>
      </c>
      <c r="E9" s="79" t="s">
        <v>204</v>
      </c>
      <c r="F9" s="79" t="s">
        <v>227</v>
      </c>
      <c r="G9" s="80">
        <v>613</v>
      </c>
    </row>
    <row r="10" spans="1:7" ht="26">
      <c r="A10" s="78">
        <v>9</v>
      </c>
      <c r="B10" s="79" t="s">
        <v>150</v>
      </c>
      <c r="C10" s="79" t="s">
        <v>198</v>
      </c>
      <c r="D10" s="79" t="s">
        <v>199</v>
      </c>
      <c r="E10" s="79" t="s">
        <v>200</v>
      </c>
      <c r="F10" s="79" t="s">
        <v>201</v>
      </c>
      <c r="G10" s="80">
        <v>610</v>
      </c>
    </row>
    <row r="11" spans="1:7" ht="26">
      <c r="A11" s="78">
        <v>10</v>
      </c>
      <c r="B11" s="79" t="s">
        <v>56</v>
      </c>
      <c r="C11" s="79" t="s">
        <v>72</v>
      </c>
      <c r="D11" s="79" t="s">
        <v>73</v>
      </c>
      <c r="E11" s="79" t="s">
        <v>74</v>
      </c>
      <c r="F11" s="79" t="s">
        <v>75</v>
      </c>
      <c r="G11" s="80">
        <v>597</v>
      </c>
    </row>
    <row r="12" spans="1:7" ht="26">
      <c r="A12" s="78">
        <v>11</v>
      </c>
      <c r="B12" s="79" t="s">
        <v>152</v>
      </c>
      <c r="C12" s="79" t="s">
        <v>205</v>
      </c>
      <c r="D12" s="79" t="s">
        <v>206</v>
      </c>
      <c r="E12" s="79" t="s">
        <v>207</v>
      </c>
      <c r="F12" s="79" t="s">
        <v>208</v>
      </c>
      <c r="G12" s="80">
        <v>578</v>
      </c>
    </row>
    <row r="13" spans="1:7" ht="26">
      <c r="A13" s="81">
        <v>12</v>
      </c>
      <c r="B13" s="79" t="s">
        <v>76</v>
      </c>
      <c r="C13" s="79" t="s">
        <v>77</v>
      </c>
      <c r="D13" s="79" t="s">
        <v>78</v>
      </c>
      <c r="E13" s="79" t="s">
        <v>79</v>
      </c>
      <c r="F13" s="79" t="s">
        <v>80</v>
      </c>
      <c r="G13" s="80">
        <v>527</v>
      </c>
    </row>
    <row r="14" spans="1:7" ht="26">
      <c r="A14" s="78">
        <v>13</v>
      </c>
      <c r="B14" s="79"/>
      <c r="C14" s="79"/>
      <c r="D14" s="79"/>
      <c r="E14" s="79"/>
      <c r="F14" s="79"/>
      <c r="G14" s="80"/>
    </row>
    <row r="15" spans="1:7" ht="26">
      <c r="A15" s="78">
        <v>14</v>
      </c>
      <c r="B15" s="79"/>
      <c r="C15" s="79"/>
      <c r="D15" s="79"/>
      <c r="E15" s="79"/>
      <c r="F15" s="79"/>
      <c r="G15" s="80"/>
    </row>
    <row r="16" spans="1:7" ht="26">
      <c r="A16" s="78">
        <v>15</v>
      </c>
      <c r="B16" s="79"/>
      <c r="C16" s="79"/>
      <c r="D16" s="79"/>
      <c r="E16" s="79"/>
      <c r="F16" s="79"/>
      <c r="G16" s="80"/>
    </row>
    <row r="17" spans="1:7" ht="26">
      <c r="A17" s="81">
        <v>16</v>
      </c>
      <c r="B17" s="79"/>
      <c r="C17" s="79"/>
      <c r="D17" s="79"/>
      <c r="E17" s="79"/>
      <c r="F17" s="79"/>
      <c r="G17" s="80"/>
    </row>
    <row r="18" spans="1:7" ht="26.5" thickBot="1">
      <c r="A18" s="82">
        <v>17</v>
      </c>
      <c r="B18" s="83"/>
      <c r="C18" s="83"/>
      <c r="D18" s="83"/>
      <c r="E18" s="83"/>
      <c r="F18" s="84"/>
      <c r="G18" s="85"/>
    </row>
    <row r="19" spans="1:7" ht="26">
      <c r="A19" s="86">
        <v>18</v>
      </c>
      <c r="B19" s="84"/>
      <c r="C19" s="84"/>
      <c r="D19" s="84"/>
      <c r="E19" s="84"/>
      <c r="G19" s="87"/>
    </row>
    <row r="20" spans="1:7" ht="26">
      <c r="A20" s="86">
        <v>19</v>
      </c>
      <c r="B20" s="84"/>
      <c r="C20" s="84"/>
      <c r="D20" s="84"/>
      <c r="E20" s="84"/>
      <c r="F20" s="84"/>
      <c r="G20" s="87"/>
    </row>
    <row r="21" spans="1:7" ht="26">
      <c r="A21" s="87">
        <v>20</v>
      </c>
      <c r="B21" s="84"/>
      <c r="C21" s="84"/>
      <c r="D21" s="84"/>
      <c r="E21" s="84"/>
      <c r="F21" s="84"/>
      <c r="G21" s="87"/>
    </row>
    <row r="22" spans="1:7" ht="26">
      <c r="A22" s="86">
        <v>21</v>
      </c>
      <c r="B22" s="84"/>
      <c r="C22" s="84"/>
      <c r="D22" s="84"/>
      <c r="E22" s="84"/>
      <c r="F22" s="84"/>
      <c r="G22" s="87"/>
    </row>
    <row r="23" spans="1:7" ht="26">
      <c r="A23" s="86">
        <v>22</v>
      </c>
      <c r="B23" s="84"/>
      <c r="C23" s="84"/>
      <c r="D23" s="84"/>
      <c r="E23" s="84"/>
      <c r="F23" s="84"/>
      <c r="G23" s="87"/>
    </row>
    <row r="24" spans="1:7" ht="26">
      <c r="A24" s="86">
        <v>23</v>
      </c>
      <c r="B24" s="84"/>
      <c r="C24" s="84"/>
      <c r="D24" s="84"/>
      <c r="E24" s="84"/>
      <c r="F24" s="84"/>
      <c r="G24" s="87"/>
    </row>
    <row r="25" spans="1:7" ht="26">
      <c r="A25" s="87">
        <v>24</v>
      </c>
      <c r="B25" s="84"/>
      <c r="C25" s="84"/>
      <c r="D25" s="84"/>
      <c r="E25" s="84"/>
      <c r="F25" s="84"/>
      <c r="G25" s="87"/>
    </row>
    <row r="26" spans="1:7" ht="26">
      <c r="A26" s="86">
        <v>25</v>
      </c>
      <c r="B26" s="84"/>
      <c r="C26" s="84"/>
      <c r="D26" s="84"/>
      <c r="E26" s="84"/>
      <c r="F26" s="84"/>
      <c r="G26" s="87"/>
    </row>
    <row r="27" spans="1:7" ht="26">
      <c r="A27" s="86">
        <v>26</v>
      </c>
      <c r="B27" s="84"/>
      <c r="C27" s="84"/>
      <c r="D27" s="84"/>
      <c r="E27" s="84"/>
      <c r="F27" s="84"/>
      <c r="G27" s="87"/>
    </row>
    <row r="28" spans="1:7" ht="26">
      <c r="A28" s="86">
        <v>27</v>
      </c>
      <c r="B28" s="84"/>
      <c r="C28" s="84"/>
      <c r="D28" s="84"/>
      <c r="E28" s="84"/>
      <c r="F28" s="84"/>
      <c r="G28" s="87"/>
    </row>
    <row r="29" spans="1:7" ht="26">
      <c r="A29" s="87">
        <v>28</v>
      </c>
      <c r="B29" s="84"/>
      <c r="C29" s="84"/>
      <c r="D29" s="84"/>
      <c r="E29" s="84"/>
      <c r="F29" s="84"/>
      <c r="G29" s="87"/>
    </row>
    <row r="30" spans="1:7" ht="26">
      <c r="A30" s="86">
        <v>29</v>
      </c>
      <c r="B30" s="84"/>
      <c r="C30" s="84"/>
      <c r="D30" s="84"/>
      <c r="E30" s="84"/>
      <c r="F30" s="84"/>
      <c r="G30" s="87"/>
    </row>
    <row r="31" spans="1:7" ht="26">
      <c r="A31" s="86">
        <v>30</v>
      </c>
      <c r="B31" s="84"/>
      <c r="C31" s="84"/>
      <c r="D31" s="84"/>
      <c r="E31" s="84"/>
      <c r="F31" s="84"/>
      <c r="G31" s="87"/>
    </row>
    <row r="32" spans="1:7" ht="26">
      <c r="A32" s="86">
        <v>31</v>
      </c>
      <c r="B32" s="84"/>
      <c r="C32" s="84"/>
      <c r="D32" s="84"/>
      <c r="E32" s="84"/>
      <c r="F32" s="84"/>
      <c r="G32" s="87"/>
    </row>
    <row r="33" spans="1:7" ht="26">
      <c r="A33" s="87">
        <v>32</v>
      </c>
      <c r="B33" s="84"/>
      <c r="C33" s="84"/>
      <c r="D33" s="84"/>
      <c r="E33" s="84"/>
      <c r="F33" s="84"/>
      <c r="G33" s="87"/>
    </row>
    <row r="34" spans="1:7" ht="26">
      <c r="A34" s="86">
        <v>33</v>
      </c>
      <c r="B34" s="84"/>
      <c r="C34" s="84"/>
      <c r="D34" s="84"/>
      <c r="E34" s="84"/>
      <c r="F34" s="84"/>
      <c r="G34" s="87"/>
    </row>
    <row r="35" spans="1:7" ht="26">
      <c r="A35" s="86">
        <v>34</v>
      </c>
      <c r="B35" s="84"/>
      <c r="C35" s="84"/>
      <c r="D35" s="84"/>
      <c r="E35" s="84"/>
      <c r="F35" s="84"/>
      <c r="G35" s="87"/>
    </row>
    <row r="36" spans="1:7" ht="26">
      <c r="A36" s="86">
        <v>35</v>
      </c>
      <c r="B36" s="84"/>
      <c r="C36" s="84"/>
      <c r="D36" s="84"/>
      <c r="E36" s="84"/>
      <c r="F36" s="84"/>
      <c r="G36" s="87"/>
    </row>
    <row r="37" spans="1:7" ht="26">
      <c r="A37" s="87">
        <v>36</v>
      </c>
      <c r="B37" s="84"/>
      <c r="C37" s="84"/>
      <c r="D37" s="84"/>
      <c r="E37" s="84"/>
      <c r="F37" s="84"/>
      <c r="G37" s="87"/>
    </row>
    <row r="38" spans="1:7" ht="26">
      <c r="A38" s="86">
        <v>37</v>
      </c>
      <c r="B38" s="84"/>
      <c r="C38" s="84"/>
      <c r="D38" s="84"/>
      <c r="E38" s="84"/>
      <c r="F38" s="84"/>
      <c r="G38" s="87"/>
    </row>
    <row r="39" spans="1:7" ht="26">
      <c r="A39" s="86">
        <v>38</v>
      </c>
      <c r="B39" s="84"/>
      <c r="C39" s="84"/>
      <c r="D39" s="84"/>
      <c r="E39" s="84"/>
      <c r="F39" s="84"/>
      <c r="G39" s="87"/>
    </row>
    <row r="40" spans="1:7" ht="26">
      <c r="A40" s="86">
        <v>39</v>
      </c>
      <c r="B40" s="84"/>
      <c r="C40" s="84"/>
      <c r="D40" s="84"/>
      <c r="E40" s="84"/>
      <c r="F40" s="84"/>
      <c r="G40" s="87"/>
    </row>
    <row r="41" spans="1:7" ht="26">
      <c r="A41" s="87">
        <v>40</v>
      </c>
      <c r="B41" s="84"/>
      <c r="C41" s="84"/>
      <c r="D41" s="84"/>
      <c r="E41" s="84"/>
      <c r="F41" s="84"/>
      <c r="G41" s="87"/>
    </row>
    <row r="42" spans="1:7" ht="26">
      <c r="A42" s="86">
        <v>41</v>
      </c>
      <c r="B42" s="84"/>
      <c r="C42" s="84"/>
      <c r="D42" s="84"/>
      <c r="E42" s="84"/>
      <c r="F42" s="84"/>
      <c r="G42" s="87"/>
    </row>
    <row r="43" spans="1:7" ht="26">
      <c r="A43" s="86">
        <v>42</v>
      </c>
      <c r="B43" s="84"/>
      <c r="C43" s="84"/>
      <c r="D43" s="84"/>
      <c r="E43" s="84"/>
      <c r="F43" s="84"/>
      <c r="G43" s="87"/>
    </row>
    <row r="44" spans="1:7" ht="26">
      <c r="A44" s="86">
        <v>43</v>
      </c>
      <c r="B44" s="84"/>
      <c r="C44" s="84"/>
      <c r="D44" s="84"/>
      <c r="E44" s="84"/>
      <c r="F44" s="84"/>
      <c r="G44" s="87"/>
    </row>
    <row r="45" spans="1:7" ht="26">
      <c r="A45" s="87">
        <v>44</v>
      </c>
      <c r="B45" s="84"/>
      <c r="C45" s="84"/>
      <c r="D45" s="84"/>
      <c r="E45" s="84"/>
      <c r="F45" s="84"/>
      <c r="G45" s="87"/>
    </row>
    <row r="46" spans="1:7" ht="26">
      <c r="A46" s="86">
        <v>45</v>
      </c>
      <c r="B46" s="84"/>
      <c r="C46" s="84"/>
      <c r="D46" s="84"/>
      <c r="E46" s="84"/>
      <c r="F46" s="84"/>
      <c r="G46" s="87"/>
    </row>
    <row r="47" spans="1:7" ht="26">
      <c r="A47" s="87"/>
      <c r="B47" s="84"/>
      <c r="C47" s="84"/>
      <c r="D47" s="84"/>
      <c r="E47" s="84"/>
      <c r="F47" s="84"/>
      <c r="G47" s="87"/>
    </row>
    <row r="48" spans="1:7" ht="26">
      <c r="A48" s="87"/>
      <c r="B48" s="84"/>
      <c r="C48" s="84"/>
      <c r="D48" s="84"/>
      <c r="E48" s="84"/>
      <c r="F48" s="84"/>
      <c r="G48" s="87"/>
    </row>
    <row r="49" spans="1:7" ht="26">
      <c r="A49" s="88"/>
      <c r="B49" s="89"/>
      <c r="C49" s="89"/>
      <c r="D49" s="89"/>
      <c r="E49" s="89"/>
      <c r="F49" s="89"/>
      <c r="G49" s="88"/>
    </row>
    <row r="50" spans="1:7" ht="26">
      <c r="A50" s="88"/>
      <c r="B50" s="89"/>
      <c r="C50" s="89"/>
      <c r="D50" s="89"/>
      <c r="E50" s="89"/>
      <c r="F50" s="89"/>
      <c r="G50" s="88"/>
    </row>
  </sheetData>
  <sortState ref="B2:G13">
    <sortCondition descending="1" ref="G2:G13"/>
  </sortState>
  <pageMargins left="0.7" right="0.7" top="0.78740157499999996" bottom="0.78740157499999996" header="0.3" footer="0.3"/>
  <pageSetup paperSize="9" scale="71" orientation="landscape" horizontalDpi="4294967294" verticalDpi="30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Sie &amp; Er</vt:lpstr>
      <vt:lpstr>Mannnsch.</vt:lpstr>
      <vt:lpstr>Einzel D.</vt:lpstr>
      <vt:lpstr>Einzel H.</vt:lpstr>
      <vt:lpstr>Mannsch.2</vt:lpstr>
      <vt:lpstr>Mannsch.2!Druckbereich</vt:lpstr>
      <vt:lpstr>'Sie &amp; Er'!Druckbereich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Aichner</dc:creator>
  <cp:lastModifiedBy>Walter</cp:lastModifiedBy>
  <cp:lastPrinted>2024-03-28T18:02:01Z</cp:lastPrinted>
  <dcterms:created xsi:type="dcterms:W3CDTF">2024-03-14T09:06:15Z</dcterms:created>
  <dcterms:modified xsi:type="dcterms:W3CDTF">2024-03-28T18:03:54Z</dcterms:modified>
</cp:coreProperties>
</file>